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ntertamas/Desktop/MAXLIGHT 2023 árlisták/"/>
    </mc:Choice>
  </mc:AlternateContent>
  <xr:revisionPtr revIDLastSave="0" documentId="8_{3563A67B-20B3-7544-A45C-D4E95E549E12}" xr6:coauthVersionLast="40" xr6:coauthVersionMax="40" xr10:uidLastSave="{00000000-0000-0000-0000-000000000000}"/>
  <bookViews>
    <workbookView xWindow="2680" yWindow="1500" windowWidth="28240" windowHeight="17560" xr2:uid="{41DFE674-64A4-433F-B379-43F386BA79C9}"/>
  </bookViews>
  <sheets>
    <sheet name="Arkusz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2" i="1"/>
</calcChain>
</file>

<file path=xl/sharedStrings.xml><?xml version="1.0" encoding="utf-8"?>
<sst xmlns="http://schemas.openxmlformats.org/spreadsheetml/2006/main" count="395" uniqueCount="234">
  <si>
    <t>WISZĄCA</t>
  </si>
  <si>
    <t>IP20</t>
  </si>
  <si>
    <t>LED</t>
  </si>
  <si>
    <t>LAGUNA P0512</t>
  </si>
  <si>
    <t>P0512</t>
  </si>
  <si>
    <t>Moc/Power: 30W LED, 2658 LM, CRI 90, 3000K
H: 150 cm, W: 120cm
Wykończenie/Detail finishing: czarne/black
Materiał/Material: metal, silikon/silica
Zawiera zasilacz LED /LED driver included</t>
  </si>
  <si>
    <t>MAXLIGHT P0512 LAMPA WISZĄCA LAGUNA</t>
  </si>
  <si>
    <t>MAXLIGHT C0227 LAMPA SUFITOWA LAXER CZARNA</t>
  </si>
  <si>
    <t>LAXER C0227</t>
  </si>
  <si>
    <t>C0227</t>
  </si>
  <si>
    <t>NATYNKOWA</t>
  </si>
  <si>
    <t>GU10</t>
  </si>
  <si>
    <t>Moc/Power:  4 x GU10 MAX 7W
L: 64 cm H: 28 cm, W: 40 cm
Wykończenie/Detail finishing: czarne/black
Materiał/Material: metal
Nie zawierażarówek/bulbs excluded</t>
  </si>
  <si>
    <t>LAXER C0228</t>
  </si>
  <si>
    <t>C0228</t>
  </si>
  <si>
    <t>Moc/Power:  4 x GU10 MAX 7W
L: 64 cm H: 28 cm, W: 40 cm
Wykończenie/Detail finishing: białe/white
Materiał/Material: metal
Nie zawierażarówek/bulbs excluded</t>
  </si>
  <si>
    <t>MAXLIGHT C0228 LAMPA SUFITOWA LAXER BIAŁA</t>
  </si>
  <si>
    <t>MAXLIGHT C0229 LAMPA SUFITOWA LAXER CZARNA</t>
  </si>
  <si>
    <t>LAXER C0229</t>
  </si>
  <si>
    <t>C0229</t>
  </si>
  <si>
    <t>Moc/Power:  5 x GU10 MAX 7W
L: 70 cm H: 28 cm, W: 57 cm
Wykończenie/Detail finishing: czarne/black
Materiał/Material: metal
Nie zawierażarówek/bulbs excluded</t>
  </si>
  <si>
    <t>Moc/Power:  5 x GU10 MAX 7W
L: 70 cm H: 28 cm, W: 57 cm
Wykończenie/Detail finishing: białe/white
Materiał/Material: metal
Nie zawierażarówek/bulbs excluded</t>
  </si>
  <si>
    <t>MAXLIGHT C0230 LAMPA SUFITOWA LAXER BIAŁA</t>
  </si>
  <si>
    <t>C0230</t>
  </si>
  <si>
    <t>LAXER C0230</t>
  </si>
  <si>
    <t>LAXER P0501</t>
  </si>
  <si>
    <t>LAXER P0502</t>
  </si>
  <si>
    <t>P0501</t>
  </si>
  <si>
    <t>P0502</t>
  </si>
  <si>
    <t>Moc/Power:  4 x GU10 MAX 7W
L: 83 cm H: 68-144 cm, W: 12 cm
Wykończenie/Detail finishing: czarne/black
Materiał/Material: metal
Nie zawierażarówek/bulbs excluded</t>
  </si>
  <si>
    <t>Moc/Power:  4 x GU10 MAX 7W
L: 83 cm H: 68-144 cm, W: 12 cm
Wykończenie/Detail finishing: białe/white
Materiał/Material: metal
Nie zawierażarówek/bulbs excluded</t>
  </si>
  <si>
    <t>MAXLIGHT P0501 LAMPA WISZĄCA LAXER CZARNA</t>
  </si>
  <si>
    <t>MAXLIGHT P0502 LAMPA WISZĄCA LAXER BIAŁA</t>
  </si>
  <si>
    <t>LAXER P0503</t>
  </si>
  <si>
    <t>LAXER P0504</t>
  </si>
  <si>
    <t>P0503</t>
  </si>
  <si>
    <t>P0504</t>
  </si>
  <si>
    <t>MAXLIGHT P0503 LAMPA WISZĄCA LAXER CZARNA</t>
  </si>
  <si>
    <t>Moc/Power:  6 x GU10 MAX 7W
L: 127 cm H: 68-144 cm, W: 12 cm
Wykończenie/Detail finishing: czarne/black
Materiał/Material: metal
Nie zawierażarówek/bulbs excluded</t>
  </si>
  <si>
    <t>Moc/Power:  6 x GU10 MAX 7W
L: 127 cm H: 68-144 cm, W: 12 cm
Wykończenie/Detail finishing: białe/white
Materiał/Material: metal
Nie zawierażarówek/bulbs excluded</t>
  </si>
  <si>
    <t>MAXLIGHT P0504 LAMPA WISZĄCA LAXER BIAŁA</t>
  </si>
  <si>
    <t>LAXER W0330</t>
  </si>
  <si>
    <t>LAXER W0331</t>
  </si>
  <si>
    <t>W0330</t>
  </si>
  <si>
    <t>W0331</t>
  </si>
  <si>
    <t>KINKIET</t>
  </si>
  <si>
    <t>MAXLIGHT W0330 KINKIET LAXER CZARNY</t>
  </si>
  <si>
    <t>Moc/Power:  2 x GU10 MAX 7W
L: 9 cm H: 27 cm, W: 7 cm
Wykończenie/Detail finishing: czarne/black
Materiał/Material: metal
Nie zawierażarówek/bulbs excluded</t>
  </si>
  <si>
    <t>Moc/Power:  2 x GU10 MAX 7W
L: 9 cm H: 27 cm, W: 7 cm
Wykończenie/Detail finishing: białe/white
Materiał/Material: metal
Nie zawierażarówek/bulbs excluded</t>
  </si>
  <si>
    <t>MAXLIGHT W0331 KINKIET LAXER BIAŁY</t>
  </si>
  <si>
    <t>LAXER T0051</t>
  </si>
  <si>
    <t>LAXER T0052</t>
  </si>
  <si>
    <t>T0051</t>
  </si>
  <si>
    <t>T0052</t>
  </si>
  <si>
    <t>STOŁOWA</t>
  </si>
  <si>
    <t>Moc/Power:  1 x G9 MAX 5W
L: 37 cm H: 35 cm, W: 11 cm
Wykończenie/Detail finishing: czarne/black
Materiał/Material: metal
Nie zawierażarówek/bulbs excluded</t>
  </si>
  <si>
    <t>MAXLIGHT T0051 LAMPA STOŁOWA LAXER CZARNA</t>
  </si>
  <si>
    <t>MAXLIGHT T0052 LAMPA STOŁOWA LAXER BIAŁA</t>
  </si>
  <si>
    <t>G9</t>
  </si>
  <si>
    <t>VULCANO P0505</t>
  </si>
  <si>
    <t>VULCANO P0506</t>
  </si>
  <si>
    <t>P0505</t>
  </si>
  <si>
    <t>P0506</t>
  </si>
  <si>
    <t>Moc/Power: 2 x 5W LED, 412 LM, 3000K
L: 110 cm H: max 140 cm, Φ30CM
Wykończenie/Detail finishing: białe/white, złote/gold
Materiał/Material: metal
Zawiera zasilacz LED /LED driver included</t>
  </si>
  <si>
    <t>Moc/Power: 5W LED, 215 LM, 3000K
H: max 140 cm, Φ30CM
Wykończenie/Detail finishing: białe/white, złote/gold
Materiał/Material: metal
Zawiera zasilacz LED /LED driver included</t>
  </si>
  <si>
    <t>MAXLIGHT P0505 LAMPA WISZĄCA VULCANO I</t>
  </si>
  <si>
    <t>MAXLIGHT P0506 LAMPA WISZĄCA VULCANO II</t>
  </si>
  <si>
    <t>P0498</t>
  </si>
  <si>
    <t>MAXLIGHT P0498 LAMPA WISZĄCA KOSHI I</t>
  </si>
  <si>
    <t>KOSHI P0498</t>
  </si>
  <si>
    <t>E27</t>
  </si>
  <si>
    <t>MAXLIGHT P0499 LAMPA WISZĄCA KOSHI II</t>
  </si>
  <si>
    <t>E14</t>
  </si>
  <si>
    <t>KOSHI P0499</t>
  </si>
  <si>
    <t>P0499</t>
  </si>
  <si>
    <t>Moc/Power: 1 x  max 60W E27 230V
Φ: 60 cm,  H:max 120 cm
Wykończenie/Detail finishing: czarne/black
Materiał/Material/: rattan/rattan
Nie zawiera żarówek/bulbs excluded</t>
  </si>
  <si>
    <t>Moc/Power: 3 x  max 40W E14 230V
Φ: 47 cm,  H: max 120 cm
Wykończenie/Detail finishing: białe/white
Materiał/Material/: rattan
Nie zawiera żarówek/ bulbs excludes</t>
  </si>
  <si>
    <t>TRIO ARC P0507</t>
  </si>
  <si>
    <t>P0507</t>
  </si>
  <si>
    <t>MAXLIGHT P0507 LAMPA WISZĄCA TRIO ARC MATT BLACK</t>
  </si>
  <si>
    <t>Moc/Power: 63W LED, 5040 LM, 3000K
L: 80 cm H: max 180 cm,
Wykończenie/Detail finishing: czarne/black
Materiał/Material: metal
Zawiera zasilacz LED /LED driver included</t>
  </si>
  <si>
    <t>MAXLIGHT P0508 LAMPA WISZĄCA TRIO ARC SHINY BLACK</t>
  </si>
  <si>
    <t>TRIO ARC P0508</t>
  </si>
  <si>
    <t>P0508</t>
  </si>
  <si>
    <t>Moc/Power: 63W LED, 5040 LM, 3000K
L: 80 cm H: max 180 cm,
Wykończenie/Detail finishing: czarny połysk/polished black
Materiał/Material: metal
Zawiera zasilacz LED /LED driver included</t>
  </si>
  <si>
    <t>MAXLIGHT P0509 LAMPA WISZĄCA TRIO ARC BRUSHED GOLD</t>
  </si>
  <si>
    <t>Moc/Power: 63W LED, 5040 LM, 3000K
L: 80 cm H: max 180 cm,
Wykończenie/Detail finishing: złoto szczotkowane/brushed gold
Materiał/Material: metal
Zawiera zasilacz LED /LED driver included</t>
  </si>
  <si>
    <t>TRIO ARC P0509</t>
  </si>
  <si>
    <t>P0509</t>
  </si>
  <si>
    <t>P0511</t>
  </si>
  <si>
    <t>CAMPANILA P0511</t>
  </si>
  <si>
    <t>P0510</t>
  </si>
  <si>
    <t>CAMPANILA P0510</t>
  </si>
  <si>
    <t>Moc/Power: 1 x  max 40W E27 230V
Φ: 10 cm,  H: max 150 cm
Wykończenie/Detail finishing: mosiądz/brass
Materiał/Material/: metal/szkło, metal/glass
Nie zawiera żarówek/ bulbs excludes</t>
  </si>
  <si>
    <t>MAXLIGHT P0510 LAMPA WISZĄCA CAMPANILA CHAMPAGNE GLASS</t>
  </si>
  <si>
    <t>MAXLIGHT P0511 LAMPA WISZĄCA CAMPANILA SMOKY GLASS</t>
  </si>
  <si>
    <t>MAXLIGHT W0332 KINKIET CAMPANILA CHAMPAGNE GLASS</t>
  </si>
  <si>
    <t>CAMPANILA W0332</t>
  </si>
  <si>
    <t>W0332</t>
  </si>
  <si>
    <t>Moc/Power: 1 x  max 40W E27 230V
Φ: 10 cm,  H:56 cm
Wykończenie/Detail finishing: mosiądz/brass
Materiał/Material/: metal/szkło, metal/glass
Nie zawiera żarówek/ bulbs excludes</t>
  </si>
  <si>
    <t>CAMPANILA W0333</t>
  </si>
  <si>
    <t>W0333</t>
  </si>
  <si>
    <t>MAXLIGHT W0333 KINKIET CAMPANILA SMOKY GLASS</t>
  </si>
  <si>
    <t>KATEGORIA</t>
  </si>
  <si>
    <t>IP</t>
  </si>
  <si>
    <t>PICTURE</t>
  </si>
  <si>
    <t>FAMILY CODE</t>
  </si>
  <si>
    <t>CATALOG NUMBER</t>
  </si>
  <si>
    <t>€ NET PRICE</t>
  </si>
  <si>
    <t>DESCRIPTION</t>
  </si>
  <si>
    <t>NAME</t>
  </si>
  <si>
    <t>LIGHT SOURCE</t>
  </si>
  <si>
    <t>COBRA W0342</t>
  </si>
  <si>
    <t>W0342</t>
  </si>
  <si>
    <t>Moc/Power: 2 x  max 7W GU10 230V
L: 28 cm,  H:120 cm
Wykończenie/Detail finishing: czarne złote/balck gold
Materiał/Material/: metal/szkło, metal/glass
Nie zawiera żarówek/ bulbs excludes</t>
  </si>
  <si>
    <t>MAXLIGHT W0342 KINKIET COBRA</t>
  </si>
  <si>
    <t>ENIGMA P0513</t>
  </si>
  <si>
    <t>P0513</t>
  </si>
  <si>
    <t>Moc/Power: 2 x 1,5W 3000K 258LM
L: 40 cm,  H: 60  cm, H: max 180cm
Wykończenie/Detail finishing: czarne/black
Materiał/Material/: metal/szkło, metal/glass
Zawiera zasilacz LED /LED driver included</t>
  </si>
  <si>
    <t>MAXLIGHT P0513 LAMPA WISZĄCA ENIGMA BLACK</t>
  </si>
  <si>
    <t>ENIGMA P0514</t>
  </si>
  <si>
    <t>P0514</t>
  </si>
  <si>
    <t>Moc/Power: 2 x 1,5W 3000K 258LM
L: 40 cm,  H: 60  cm, H: max 180cm
Wykończenie/Detail finishing: złoto szczotkowane/brushed gold
Materiał/Material/: metal/szkło, metal/glass
Zawiera zasilacz LED /LED driver included</t>
  </si>
  <si>
    <t>MAXLIGHT P0514 LAMPA WISZĄCA ENIGMA BRUSHED GOLD</t>
  </si>
  <si>
    <t>ENIGMA P0522</t>
  </si>
  <si>
    <t>P0522</t>
  </si>
  <si>
    <t>Moc/Power: 2 x 1,5W 3000K 258LM
L: 40 cm,  H: 60  cm, H: max 180cm
Wykończenie/Detail finishing: RAL6011
Materiał/Material/: metal/szkło, metal/glass
Zawiera zasilacz LED /LED driver included</t>
  </si>
  <si>
    <t>MAXLIGHT P0522 LAMPA WISZĄCA ENIGMA RAL6011</t>
  </si>
  <si>
    <t>ENIGMA P0523</t>
  </si>
  <si>
    <t>P0523</t>
  </si>
  <si>
    <t>Moc/Power: 2 x 1,5W 3000K 258LM
L: 40 cm,  H: 60  cm, H: max 180cm
Wykończenie/Detail finishing: RAL3016
Materiał/Material/: metal/szkło, metal/glass
Zawiera zasilacz LED /LED driver included</t>
  </si>
  <si>
    <t>MAXLIGHT P0523 LAMPA WISZĄCA ENIGMA 3016</t>
  </si>
  <si>
    <t>ENIGMA T0053</t>
  </si>
  <si>
    <t>T0053</t>
  </si>
  <si>
    <t>Moc/Power: 1 x 1,5W 3000K 129LM
L: 39 cm,  H: 45 cm
Wykończenie/Detail finishing: czarne/black
Materiał/Material/: metal/szkło, metal/glass
Zawiera zasilacz LED /LED driver included</t>
  </si>
  <si>
    <t>MAXLIGHT T0053 LAMPA STOŁOWA ENIGMA BLACK</t>
  </si>
  <si>
    <t>ENIGMA T0054</t>
  </si>
  <si>
    <t>T0054</t>
  </si>
  <si>
    <t>Moc/Power: 1 x 1,5W 3000K 129LM
L: 39 cm,  H: 45 cm
Wykończenie/Detail finishing: złoto szczotkowane/brushed gold
Materiał/Material/: metal/szkło, metal/glass
Zawiera zasilacz LED /LED driver included</t>
  </si>
  <si>
    <t>MAXLIGHT T0054 LAMPA STOŁOWA ENIGMA BRUSHED GOLD</t>
  </si>
  <si>
    <t>ENIGMA T0059</t>
  </si>
  <si>
    <t>T0059</t>
  </si>
  <si>
    <t>Moc/Power: 1 x 1,5W 3000K 129LM
L: 39 cm,  H: 45 cm
Wykończenie/Detail finishing: złoto szczotkowane/brushed gold
Materiał/Material/: RAL6011
Zawiera zasilacz LED /LED driver included</t>
  </si>
  <si>
    <t>MAXLIGHT T0059 LAMPA STOŁOWA ENIGMA RAL6011</t>
  </si>
  <si>
    <t>ENIGMA T0060</t>
  </si>
  <si>
    <t>T0060</t>
  </si>
  <si>
    <t>Moc/Power: 1 x 1,5W 3000K 129LM
L: 39 cm,  H: 45 cm
Wykończenie/Detail finishing: RAL 3016
Materiał/Material/: metal/szkło, metal/glass
Zawiera zasilacz LED /LED driver included</t>
  </si>
  <si>
    <t>MAXLIGHT T0059 LAMPA STOŁOWA ENIGMA RAL3016</t>
  </si>
  <si>
    <t>ENIGMA W0337</t>
  </si>
  <si>
    <t>W0337</t>
  </si>
  <si>
    <t>Moc/Power: 1 x 1,5W 3000K 129LM
L: 30 cm,  H: 60 cm
Wykończenie/Detail finishing: czarne/black
Materiał/Material/: metal/szkło, metal/glass
Zawiera zasilacz LED /LED driver included</t>
  </si>
  <si>
    <t>MAXLIGHT W0337 KINKIET ENIGMA BLACK</t>
  </si>
  <si>
    <t>ENIGMA W0338</t>
  </si>
  <si>
    <t>W0338</t>
  </si>
  <si>
    <t>Moc/Power: 1 x 1,5W 3000K 129LM
L: 30 cm,  H: 60 cm
Wykończenie/Detail finishing: złoto szczotkowane/brushed gold
Materiał/Material/: metal/szkło, metal/glass
Zawiera zasilacz LED /LED driver included</t>
  </si>
  <si>
    <t>MAXLIGHT W0338 KINKIET ENIGMA  BRUSHED GOLD</t>
  </si>
  <si>
    <t>ENIGMA W0343</t>
  </si>
  <si>
    <t>W0343</t>
  </si>
  <si>
    <t>Moc/Power: 1 x 1,5W 3000K 129LM
L: 30 cm,  H: 60 cm
Wykończenie/Detail finishing: złoto szczotkowane/brushed gold
Materiał/Material/: RAL6011
Zawiera zasilacz LED /LED driver included</t>
  </si>
  <si>
    <t>MAXLIGHT W0343 KINKIET ENIGMA RAL6011</t>
  </si>
  <si>
    <t>ENIGMA W0344</t>
  </si>
  <si>
    <t>W0344</t>
  </si>
  <si>
    <t>Moc/Power: 1 x 1,5W 3000K 129LM
L: 30 cm,  H: 60 cm
Wykończenie/Detail finishing: RAL 3016
Materiał/Material/: metal/szkło, metal/glass
Zawiera zasilacz LED /LED driver included</t>
  </si>
  <si>
    <t>MAXLIGHT W0344 KINKIET ENIGMA RAL3016</t>
  </si>
  <si>
    <t>MOONSTONE T0055</t>
  </si>
  <si>
    <t>T0055</t>
  </si>
  <si>
    <t>Moc/Power:  1 x E27 MAX 7W
Φ: 45 cm,  H: 45 cm
Wykończenie/Detail finishing: smoke plating glass+white marble
Materiał/Material: marble/glass
Nie zawierażarówek/bulbs excluded</t>
  </si>
  <si>
    <t>MAXLIGHT T0055 LAMPA STOŁOWA MOONSTONE SMOKE PLATING GLASS WHITE MARBLE</t>
  </si>
  <si>
    <t>MOONSTONE T0056</t>
  </si>
  <si>
    <t>T0056</t>
  </si>
  <si>
    <t>Moc/Power:  1 x E27 MAX 7W
Φ: 45 cm,  H: 45 cm
Wykończenie/Detail finishing: amber plating glass+white marble
Materiał/Material: marble/glass
Nie zawierażarówek/bulbs excluded</t>
  </si>
  <si>
    <t>MAXLIGHT T0056 LAMPA STOŁOWA MOONSTONE AMBER PLATING GLASS WHITE MARBLE</t>
  </si>
  <si>
    <t>MOONSTONE T0057</t>
  </si>
  <si>
    <t>T0057</t>
  </si>
  <si>
    <t>Moc/Power:  1 x E27 MAX 7W
Φ: 45 cm,  H: 45 cm
Wykończenie/Detail finishing: smoke plating glass+black marble
Materiał/Material: marble/glass
Nie zawierażarówek/bulbs excluded</t>
  </si>
  <si>
    <t>MAXLIGHT T0057 LAMPA STOŁOWA MOONSTONE SMOKE PLATING GLASS BLACK MARBLE</t>
  </si>
  <si>
    <t>MOONSTONE T0058</t>
  </si>
  <si>
    <t>T0058</t>
  </si>
  <si>
    <t>Moc/Power:  1 x E27 MAX 7W
Φ: 45 cm,  H: 45 cm
Wykończenie/Detail finishing: amber plating glass+black marble
Materiał/Material: marble/glass
Nie zawierażarówek/bulbs excluded</t>
  </si>
  <si>
    <t>MAXLIGHT T0058 LAMPA STOŁOWA MOONSTONE SMOKE PLATING GLASS BLACK MARBLE</t>
  </si>
  <si>
    <t>MOONSTONE P0515</t>
  </si>
  <si>
    <t>P0515</t>
  </si>
  <si>
    <t>MAXLIGHT P0515 LAMPA WISZĄCA MOONSTONE SMOKE PLATING GLASS BLACK MARBLE</t>
  </si>
  <si>
    <t>MOONSTONE P0516</t>
  </si>
  <si>
    <t>P0516</t>
  </si>
  <si>
    <t>MAXLIGHT P0516 LAMPA WISZĄCA MOONSTONE AMBER  PLATING GLASS BLACK MARBLE</t>
  </si>
  <si>
    <t>MOONSTONE P0517</t>
  </si>
  <si>
    <t>P0517</t>
  </si>
  <si>
    <t>MAXLIGHT P0517 LAMPA WISZĄCA MOONSTONE SMOKE  PLATING GLASS WHITE MARBLE</t>
  </si>
  <si>
    <t>MOONSTONE P0518</t>
  </si>
  <si>
    <t>P0518</t>
  </si>
  <si>
    <t>MAXLIGHT P0518 LAMPA WISZĄCA MOONSTONE AMBER  PLATING GLASS WHITE MARBLE</t>
  </si>
  <si>
    <t>ORGANIC W0339</t>
  </si>
  <si>
    <t>W0339</t>
  </si>
  <si>
    <t>Moc/Power:  2 x 1W 300K 120LM
L: 10 cm H: 48 cm, 
Wykończenie/Detail finishing: czarne/black
Materiał/Material: metal
Zawiera zasilacz LED /LED driver included</t>
  </si>
  <si>
    <t>MAXLIGHT W0339 KINKIET ORGANIC BLACK</t>
  </si>
  <si>
    <t>ORGANIC W0340</t>
  </si>
  <si>
    <t>W0340</t>
  </si>
  <si>
    <t>Moc/Power:  2 x 1W 300K 120LM
L: 10 cm H: 48 cm, 
Wykończenie/Detail finishing: złoty połysk/shiny gold
Materiał/Material: metal
Zawiera zasilacz LED /LED driver included</t>
  </si>
  <si>
    <t>MAXLIGHT W0340 KINKIET ORGANIC SHINY GOLD</t>
  </si>
  <si>
    <t>ORGANIC W0341</t>
  </si>
  <si>
    <t>W0341</t>
  </si>
  <si>
    <t>Moc/Power:  2 x 1W 300K 120LM
L: 10 cm H: 48 cm, 
Wykończenie/Detail finishing: złoty szczotkowany/brushed gold
Materiał/Material: metal
Zawiera zasilacz LED /LED driver included</t>
  </si>
  <si>
    <t>MAXLIGHT W0341 KINKIET ORGANIC BRUSHED GOLD</t>
  </si>
  <si>
    <t>PALLONCINI P0526D</t>
  </si>
  <si>
    <t>P0526</t>
  </si>
  <si>
    <t>Moc/Power:  11 x 6W LED 3000K 5280LM
Φ: 45 cm,  H: MAX 220 cm
Wykończenie/Detail finishing: chrome
Materiał/Material: metal/glass
Zawiera zasilacz LED /LED driver included</t>
  </si>
  <si>
    <t>MAXLIGHT P0526D LAMPA WISZĄCA PALLONCINI</t>
  </si>
  <si>
    <t>TRIO ARC P0519</t>
  </si>
  <si>
    <t>P0519</t>
  </si>
  <si>
    <t>Moc/Power: 21W LED, 1680 LM, 3000K
L: 80 cm H: max 180 cm,
Wykończenie/Detail finishing: czarne/black
Materiał/Material: metal
Zawiera zasilacz LED /LED driver included</t>
  </si>
  <si>
    <t>MAXLIGHT P0519 LAMPA WISZĄCA TRIO ARC MATT BLACK</t>
  </si>
  <si>
    <t>TRIO ARC P0520</t>
  </si>
  <si>
    <t>P0520</t>
  </si>
  <si>
    <t>Moc/Power: 21W LED, 1680 LM, 3000K
L: 80 cm H: max 180 cm,
Wykończenie/Detail finishing: czarny połysk/polished black
Materiał/Material: metal
Zawiera zasilacz LED /LED driver included</t>
  </si>
  <si>
    <t>MAXLIGHT P0520 LAMPA WISZĄCA TRIO ARC SHINY BLACK</t>
  </si>
  <si>
    <t>TRIO ARC P0521</t>
  </si>
  <si>
    <t>P0521</t>
  </si>
  <si>
    <t>Moc/Power: 21W LED, 1680 LM, 3000K
L: 80 cm H: max 180 cm,
Wykończenie/Detail finishing: złoto szczotkowane/brushed gold
Materiał/Material: metal
Zawiera zasilacz LED /LED driver included</t>
  </si>
  <si>
    <t>MAXLIGHT P0521 LAMPA WISZĄCA TRIO ARC BRUSHED GOLD</t>
  </si>
  <si>
    <t>TRIO ARC W0334</t>
  </si>
  <si>
    <t>W0334</t>
  </si>
  <si>
    <t>Moc/Power: 16W LED, 1280 LM, 3000K
L: 60 cm H: max 30 cm,
Wykończenie/Detail finishing: czarne/black
Materiał/Material: metal
Zawiera zasilacz LED /LED driver included</t>
  </si>
  <si>
    <t>MAXLIGHT W0334 KINKIET TRIO ARC MATT BLACK</t>
  </si>
  <si>
    <t>IP44</t>
  </si>
  <si>
    <t>TRIO ARC W0335</t>
  </si>
  <si>
    <t>W0335</t>
  </si>
  <si>
    <t>Moc/Power: 16W LED, 1280 LM, 3000K
L: 60 cm H: max 30 cm,
Wykończenie/Detail finishing: czarny połysk/polished black
Materiał/Material: metal
Zawiera zasilacz LED /LED driver included</t>
  </si>
  <si>
    <t>MAXLIGHT W0335 KINKIET TRIO ARC SHINY BLACK</t>
  </si>
  <si>
    <t>TRIO ARC W0336</t>
  </si>
  <si>
    <t>W0336</t>
  </si>
  <si>
    <t>Moc/Power: 16W LED, 1280 LM, 3000K
L: 60 cm H: max 30 cm,
Wykończenie/Detail finishing: złoto szczotkowane/brushed gold
Materiał/Material: metal
Zawiera zasilacz LED /LED driver included</t>
  </si>
  <si>
    <t>MAXLIGHT W0336 KINKIET TRIO ARC BRUSHED GOLD</t>
  </si>
  <si>
    <t>Javasolt bruttó fogyasztói ár HUF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</si>
</sst>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8" formatCode="#,##0\ [$€-1]"/>
    <numFmt numFmtId="171" formatCode="_-* #,##0\ [$Ft-40E]_-;\-* #,##0\ [$Ft-40E]_-;_-* &quot;-&quot;??\ [$Ft-40E]_-;_-@_-"/>
  </numFmts>
  <fonts count="10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sz val="9"/>
      <name val="Arial"/>
      <family val="2"/>
    </font>
    <font>
      <sz val="8"/>
      <name val="Arial"/>
      <family val="2"/>
    </font>
    <font>
      <b/>
      <sz val="12"/>
      <color rgb="FFFF0000"/>
      <name val="Calibri (Szövegtörzs)_x0000_"/>
      <charset val="238"/>
    </font>
    <font>
      <sz val="11"/>
      <color rgb="FFFF0000"/>
      <name val="Calibri (Szövegtörzs)_x0000_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969696"/>
      </patternFill>
    </fill>
    <fill>
      <patternFill patternType="solid">
        <fgColor theme="4" tint="0.79998168889431442"/>
        <bgColor rgb="FF969696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8" fontId="5" fillId="4" borderId="1" xfId="0" applyNumberFormat="1" applyFont="1" applyFill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71" fontId="8" fillId="5" borderId="1" xfId="0" applyNumberFormat="1" applyFont="1" applyFill="1" applyBorder="1" applyAlignment="1">
      <alignment horizontal="center" vertical="center" wrapText="1"/>
    </xf>
    <xf numFmtId="171" fontId="8" fillId="6" borderId="1" xfId="0" applyNumberFormat="1" applyFont="1" applyFill="1" applyBorder="1" applyAlignment="1">
      <alignment horizontal="center" vertical="center"/>
    </xf>
    <xf numFmtId="171" fontId="9" fillId="6" borderId="0" xfId="0" applyNumberFormat="1" applyFont="1" applyFill="1" applyAlignment="1">
      <alignment horizontal="center" vertical="center"/>
    </xf>
    <xf numFmtId="171" fontId="9" fillId="0" borderId="0" xfId="0" applyNumberFormat="1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139701</xdr:colOff>
      <xdr:row>20</xdr:row>
      <xdr:rowOff>57151</xdr:rowOff>
    </xdr:from>
    <xdr:to>
      <xdr:col>0</xdr:col>
      <xdr:colOff>1057276</xdr:colOff>
      <xdr:row>21</xdr:row>
      <xdr:rowOff>50459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46FBC8D-9872-7E05-81E5-D8C641C6A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1" y="19831051"/>
          <a:ext cx="917575" cy="94580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22</xdr:row>
      <xdr:rowOff>161925</xdr:rowOff>
    </xdr:from>
    <xdr:to>
      <xdr:col>0</xdr:col>
      <xdr:colOff>1104900</xdr:colOff>
      <xdr:row>22</xdr:row>
      <xdr:rowOff>952336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2AF7E63C-9A12-3168-D853-589FFA1C5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67025"/>
          <a:ext cx="1009649" cy="79041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21</xdr:row>
      <xdr:rowOff>304800</xdr:rowOff>
    </xdr:from>
    <xdr:to>
      <xdr:col>0</xdr:col>
      <xdr:colOff>1097806</xdr:colOff>
      <xdr:row>22</xdr:row>
      <xdr:rowOff>158750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FF0C8EE2-F2EB-FC15-0ED1-3A47EA52E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657350"/>
          <a:ext cx="1034306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23</xdr:row>
      <xdr:rowOff>57151</xdr:rowOff>
    </xdr:from>
    <xdr:to>
      <xdr:col>0</xdr:col>
      <xdr:colOff>1092200</xdr:colOff>
      <xdr:row>23</xdr:row>
      <xdr:rowOff>942230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5F58541C-2D2F-CFD6-576E-D6790E165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3895726"/>
          <a:ext cx="1047749" cy="88190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24</xdr:row>
      <xdr:rowOff>133350</xdr:rowOff>
    </xdr:from>
    <xdr:to>
      <xdr:col>0</xdr:col>
      <xdr:colOff>1111250</xdr:colOff>
      <xdr:row>24</xdr:row>
      <xdr:rowOff>817316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30E1850E-1C6D-7E35-29B9-530448794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933950"/>
          <a:ext cx="1038225" cy="683966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25</xdr:row>
      <xdr:rowOff>66675</xdr:rowOff>
    </xdr:from>
    <xdr:to>
      <xdr:col>0</xdr:col>
      <xdr:colOff>914401</xdr:colOff>
      <xdr:row>25</xdr:row>
      <xdr:rowOff>858780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B897F2E8-8A15-273D-FBB6-9E69DCDC8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5810250"/>
          <a:ext cx="742950" cy="792105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219076</xdr:colOff>
      <xdr:row>26</xdr:row>
      <xdr:rowOff>28575</xdr:rowOff>
    </xdr:from>
    <xdr:to>
      <xdr:col>0</xdr:col>
      <xdr:colOff>882651</xdr:colOff>
      <xdr:row>26</xdr:row>
      <xdr:rowOff>885455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id="{FB13821C-E6DB-34B4-F9EC-A0AD0BFF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6724650"/>
          <a:ext cx="666750" cy="85370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27</xdr:row>
      <xdr:rowOff>57150</xdr:rowOff>
    </xdr:from>
    <xdr:to>
      <xdr:col>0</xdr:col>
      <xdr:colOff>1066801</xdr:colOff>
      <xdr:row>27</xdr:row>
      <xdr:rowOff>849979</xdr:rowOff>
    </xdr:to>
    <xdr:pic>
      <xdr:nvPicPr>
        <xdr:cNvPr id="20" name="Obraz 19">
          <a:extLst>
            <a:ext uri="{FF2B5EF4-FFF2-40B4-BE49-F238E27FC236}">
              <a16:creationId xmlns:a16="http://schemas.microsoft.com/office/drawing/2014/main" id="{0323B893-F655-8C6B-6839-BADAB8409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7696200"/>
          <a:ext cx="1009650" cy="78965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28</xdr:row>
      <xdr:rowOff>152400</xdr:rowOff>
    </xdr:from>
    <xdr:to>
      <xdr:col>0</xdr:col>
      <xdr:colOff>1054100</xdr:colOff>
      <xdr:row>28</xdr:row>
      <xdr:rowOff>884238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C4CC3D3F-2C5B-9842-3DCA-488568C3A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743950"/>
          <a:ext cx="971550" cy="728663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31</xdr:row>
      <xdr:rowOff>66675</xdr:rowOff>
    </xdr:from>
    <xdr:to>
      <xdr:col>0</xdr:col>
      <xdr:colOff>902197</xdr:colOff>
      <xdr:row>31</xdr:row>
      <xdr:rowOff>895350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20FB6E10-984A-5EC4-0860-21614678D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9629775"/>
          <a:ext cx="632322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32</xdr:row>
      <xdr:rowOff>76200</xdr:rowOff>
    </xdr:from>
    <xdr:to>
      <xdr:col>0</xdr:col>
      <xdr:colOff>857251</xdr:colOff>
      <xdr:row>32</xdr:row>
      <xdr:rowOff>866837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4865881B-8035-381E-1726-C45AD3623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0591800"/>
          <a:ext cx="552450" cy="79381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29</xdr:row>
      <xdr:rowOff>133351</xdr:rowOff>
    </xdr:from>
    <xdr:to>
      <xdr:col>0</xdr:col>
      <xdr:colOff>897798</xdr:colOff>
      <xdr:row>29</xdr:row>
      <xdr:rowOff>857251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B7DE29B4-EC68-9F8E-5FF6-8D6415E74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1610976"/>
          <a:ext cx="688248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30</xdr:row>
      <xdr:rowOff>152400</xdr:rowOff>
    </xdr:from>
    <xdr:to>
      <xdr:col>0</xdr:col>
      <xdr:colOff>1104900</xdr:colOff>
      <xdr:row>31</xdr:row>
      <xdr:rowOff>79077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69A32014-6819-CC78-255A-A22A85CF4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2592050"/>
          <a:ext cx="952500" cy="885527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247651</xdr:colOff>
      <xdr:row>54</xdr:row>
      <xdr:rowOff>38101</xdr:rowOff>
    </xdr:from>
    <xdr:to>
      <xdr:col>0</xdr:col>
      <xdr:colOff>895351</xdr:colOff>
      <xdr:row>54</xdr:row>
      <xdr:rowOff>879291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86CBF7E-8B9E-5E9C-3A81-2D390EE04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3630276"/>
          <a:ext cx="647700" cy="841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55</xdr:row>
      <xdr:rowOff>57150</xdr:rowOff>
    </xdr:from>
    <xdr:to>
      <xdr:col>0</xdr:col>
      <xdr:colOff>844550</xdr:colOff>
      <xdr:row>55</xdr:row>
      <xdr:rowOff>885843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1CF417CB-B405-514D-B870-A8CE70758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4611350"/>
          <a:ext cx="600075" cy="825518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18</xdr:row>
      <xdr:rowOff>57150</xdr:rowOff>
    </xdr:from>
    <xdr:to>
      <xdr:col>0</xdr:col>
      <xdr:colOff>787400</xdr:colOff>
      <xdr:row>18</xdr:row>
      <xdr:rowOff>906932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9BE60DC-F6D6-BC03-B297-CCB11083B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5592425"/>
          <a:ext cx="523875" cy="852957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19</xdr:row>
      <xdr:rowOff>28575</xdr:rowOff>
    </xdr:from>
    <xdr:to>
      <xdr:col>0</xdr:col>
      <xdr:colOff>827138</xdr:colOff>
      <xdr:row>19</xdr:row>
      <xdr:rowOff>939800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31F9238C-C675-CEEC-3E15-2D9AAD292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525875"/>
          <a:ext cx="614413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45</xdr:row>
      <xdr:rowOff>95250</xdr:rowOff>
    </xdr:from>
    <xdr:to>
      <xdr:col>0</xdr:col>
      <xdr:colOff>711200</xdr:colOff>
      <xdr:row>45</xdr:row>
      <xdr:rowOff>849313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A8F6E493-9B19-5B40-49B3-F4EB2164F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7545050"/>
          <a:ext cx="504825" cy="757238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46</xdr:row>
      <xdr:rowOff>66675</xdr:rowOff>
    </xdr:from>
    <xdr:to>
      <xdr:col>0</xdr:col>
      <xdr:colOff>844550</xdr:colOff>
      <xdr:row>46</xdr:row>
      <xdr:rowOff>914400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3F245D46-3ED1-1878-4650-43378A9BF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8488025"/>
          <a:ext cx="56515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47</xdr:row>
      <xdr:rowOff>57150</xdr:rowOff>
    </xdr:from>
    <xdr:to>
      <xdr:col>0</xdr:col>
      <xdr:colOff>977900</xdr:colOff>
      <xdr:row>47</xdr:row>
      <xdr:rowOff>901700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CAF5F4F5-A4E5-8350-C46F-7C27A28E3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459575"/>
          <a:ext cx="847725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257176</xdr:colOff>
      <xdr:row>1</xdr:row>
      <xdr:rowOff>47625</xdr:rowOff>
    </xdr:from>
    <xdr:to>
      <xdr:col>0</xdr:col>
      <xdr:colOff>781050</xdr:colOff>
      <xdr:row>1</xdr:row>
      <xdr:rowOff>931081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B3F9E4A-C926-2808-B7A4-96425F83E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20402550"/>
          <a:ext cx="523874" cy="88345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381001</xdr:colOff>
      <xdr:row>2</xdr:row>
      <xdr:rowOff>85725</xdr:rowOff>
    </xdr:from>
    <xdr:to>
      <xdr:col>0</xdr:col>
      <xdr:colOff>673100</xdr:colOff>
      <xdr:row>2</xdr:row>
      <xdr:rowOff>885217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F3A20070-C99B-8C72-4034-19BDB05FF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393150"/>
          <a:ext cx="295274" cy="796317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4</xdr:row>
      <xdr:rowOff>95250</xdr:rowOff>
    </xdr:from>
    <xdr:to>
      <xdr:col>0</xdr:col>
      <xdr:colOff>704850</xdr:colOff>
      <xdr:row>4</xdr:row>
      <xdr:rowOff>903037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75DC18E5-788E-4333-B3DB-2BAA0F3DE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3307675"/>
          <a:ext cx="371475" cy="8046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3</xdr:row>
      <xdr:rowOff>66675</xdr:rowOff>
    </xdr:from>
    <xdr:to>
      <xdr:col>0</xdr:col>
      <xdr:colOff>771525</xdr:colOff>
      <xdr:row>3</xdr:row>
      <xdr:rowOff>844550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3B0CDD4-2946-3C34-68C0-8DA56234B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2326600"/>
          <a:ext cx="52070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37</xdr:row>
      <xdr:rowOff>0</xdr:rowOff>
    </xdr:from>
    <xdr:to>
      <xdr:col>0</xdr:col>
      <xdr:colOff>1104900</xdr:colOff>
      <xdr:row>37</xdr:row>
      <xdr:rowOff>793586</xdr:rowOff>
    </xdr:to>
    <xdr:pic>
      <xdr:nvPicPr>
        <xdr:cNvPr id="212" name="Obraz 211">
          <a:extLst>
            <a:ext uri="{FF2B5EF4-FFF2-40B4-BE49-F238E27FC236}">
              <a16:creationId xmlns:a16="http://schemas.microsoft.com/office/drawing/2014/main" id="{D0E116F2-474F-42D3-9824-4A685F666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2877800"/>
          <a:ext cx="1009649" cy="790411"/>
        </a:xfrm>
        <a:prstGeom prst="rect">
          <a:avLst/>
        </a:prstGeom>
      </xdr:spPr>
    </xdr:pic>
    <xdr:clientData/>
  </xdr:twoCellAnchor>
  <xdr:twoCellAnchor editAs="oneCell">
    <xdr:from>
      <xdr:col>0</xdr:col>
      <xdr:colOff>82550</xdr:colOff>
      <xdr:row>37</xdr:row>
      <xdr:rowOff>0</xdr:rowOff>
    </xdr:from>
    <xdr:to>
      <xdr:col>0</xdr:col>
      <xdr:colOff>1113681</xdr:colOff>
      <xdr:row>37</xdr:row>
      <xdr:rowOff>809625</xdr:rowOff>
    </xdr:to>
    <xdr:pic>
      <xdr:nvPicPr>
        <xdr:cNvPr id="213" name="Obraz 212">
          <a:extLst>
            <a:ext uri="{FF2B5EF4-FFF2-40B4-BE49-F238E27FC236}">
              <a16:creationId xmlns:a16="http://schemas.microsoft.com/office/drawing/2014/main" id="{5A233C80-C9DE-461F-ACD5-CEF278669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2877800"/>
          <a:ext cx="1027956" cy="8064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37</xdr:row>
      <xdr:rowOff>0</xdr:rowOff>
    </xdr:from>
    <xdr:to>
      <xdr:col>0</xdr:col>
      <xdr:colOff>1092200</xdr:colOff>
      <xdr:row>37</xdr:row>
      <xdr:rowOff>888254</xdr:rowOff>
    </xdr:to>
    <xdr:pic>
      <xdr:nvPicPr>
        <xdr:cNvPr id="214" name="Obraz 213">
          <a:extLst>
            <a:ext uri="{FF2B5EF4-FFF2-40B4-BE49-F238E27FC236}">
              <a16:creationId xmlns:a16="http://schemas.microsoft.com/office/drawing/2014/main" id="{E83F9A56-9781-41A9-B0F1-079F3FD89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1" y="12877800"/>
          <a:ext cx="1047749" cy="88507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37</xdr:row>
      <xdr:rowOff>0</xdr:rowOff>
    </xdr:from>
    <xdr:to>
      <xdr:col>0</xdr:col>
      <xdr:colOff>1114425</xdr:colOff>
      <xdr:row>37</xdr:row>
      <xdr:rowOff>683966</xdr:rowOff>
    </xdr:to>
    <xdr:pic>
      <xdr:nvPicPr>
        <xdr:cNvPr id="215" name="Obraz 214">
          <a:extLst>
            <a:ext uri="{FF2B5EF4-FFF2-40B4-BE49-F238E27FC236}">
              <a16:creationId xmlns:a16="http://schemas.microsoft.com/office/drawing/2014/main" id="{FAD10F20-184E-460F-88F6-C4B41D502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877800"/>
          <a:ext cx="1035050" cy="683966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37</xdr:row>
      <xdr:rowOff>0</xdr:rowOff>
    </xdr:from>
    <xdr:to>
      <xdr:col>0</xdr:col>
      <xdr:colOff>914401</xdr:colOff>
      <xdr:row>37</xdr:row>
      <xdr:rowOff>788930</xdr:rowOff>
    </xdr:to>
    <xdr:pic>
      <xdr:nvPicPr>
        <xdr:cNvPr id="216" name="Obraz 215">
          <a:extLst>
            <a:ext uri="{FF2B5EF4-FFF2-40B4-BE49-F238E27FC236}">
              <a16:creationId xmlns:a16="http://schemas.microsoft.com/office/drawing/2014/main" id="{F7615C58-455C-4AB0-BCD4-2D3C0883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12877800"/>
          <a:ext cx="742950" cy="792105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219076</xdr:colOff>
      <xdr:row>37</xdr:row>
      <xdr:rowOff>0</xdr:rowOff>
    </xdr:from>
    <xdr:to>
      <xdr:col>0</xdr:col>
      <xdr:colOff>882651</xdr:colOff>
      <xdr:row>37</xdr:row>
      <xdr:rowOff>869580</xdr:rowOff>
    </xdr:to>
    <xdr:pic>
      <xdr:nvPicPr>
        <xdr:cNvPr id="217" name="Obraz 216">
          <a:extLst>
            <a:ext uri="{FF2B5EF4-FFF2-40B4-BE49-F238E27FC236}">
              <a16:creationId xmlns:a16="http://schemas.microsoft.com/office/drawing/2014/main" id="{21629E63-1079-4CF5-90F9-8EC57CC9D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1" y="12877800"/>
          <a:ext cx="666750" cy="86640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37</xdr:row>
      <xdr:rowOff>0</xdr:rowOff>
    </xdr:from>
    <xdr:to>
      <xdr:col>0</xdr:col>
      <xdr:colOff>1066801</xdr:colOff>
      <xdr:row>37</xdr:row>
      <xdr:rowOff>789654</xdr:rowOff>
    </xdr:to>
    <xdr:pic>
      <xdr:nvPicPr>
        <xdr:cNvPr id="218" name="Obraz 217">
          <a:extLst>
            <a:ext uri="{FF2B5EF4-FFF2-40B4-BE49-F238E27FC236}">
              <a16:creationId xmlns:a16="http://schemas.microsoft.com/office/drawing/2014/main" id="{5F5327D7-6BB8-4134-A483-A6720D658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2877800"/>
          <a:ext cx="1009650" cy="792829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37</xdr:row>
      <xdr:rowOff>0</xdr:rowOff>
    </xdr:from>
    <xdr:to>
      <xdr:col>0</xdr:col>
      <xdr:colOff>1054100</xdr:colOff>
      <xdr:row>37</xdr:row>
      <xdr:rowOff>735013</xdr:rowOff>
    </xdr:to>
    <xdr:pic>
      <xdr:nvPicPr>
        <xdr:cNvPr id="219" name="Obraz 218">
          <a:extLst>
            <a:ext uri="{FF2B5EF4-FFF2-40B4-BE49-F238E27FC236}">
              <a16:creationId xmlns:a16="http://schemas.microsoft.com/office/drawing/2014/main" id="{62BA4573-D6AF-4384-A5C3-68E7B5A0C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12877800"/>
          <a:ext cx="971550" cy="731838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37</xdr:row>
      <xdr:rowOff>0</xdr:rowOff>
    </xdr:from>
    <xdr:to>
      <xdr:col>0</xdr:col>
      <xdr:colOff>905372</xdr:colOff>
      <xdr:row>37</xdr:row>
      <xdr:rowOff>828675</xdr:rowOff>
    </xdr:to>
    <xdr:pic>
      <xdr:nvPicPr>
        <xdr:cNvPr id="220" name="Obraz 219">
          <a:extLst>
            <a:ext uri="{FF2B5EF4-FFF2-40B4-BE49-F238E27FC236}">
              <a16:creationId xmlns:a16="http://schemas.microsoft.com/office/drawing/2014/main" id="{CDE6D710-44C3-42C3-B259-50ACDC162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2877800"/>
          <a:ext cx="635497" cy="82550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37</xdr:row>
      <xdr:rowOff>0</xdr:rowOff>
    </xdr:from>
    <xdr:to>
      <xdr:col>0</xdr:col>
      <xdr:colOff>857251</xdr:colOff>
      <xdr:row>37</xdr:row>
      <xdr:rowOff>787462</xdr:rowOff>
    </xdr:to>
    <xdr:pic>
      <xdr:nvPicPr>
        <xdr:cNvPr id="221" name="Obraz 220">
          <a:extLst>
            <a:ext uri="{FF2B5EF4-FFF2-40B4-BE49-F238E27FC236}">
              <a16:creationId xmlns:a16="http://schemas.microsoft.com/office/drawing/2014/main" id="{503800D5-960F-4EB5-9DBE-25CF0EB0B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2877800"/>
          <a:ext cx="552450" cy="790637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37</xdr:row>
      <xdr:rowOff>0</xdr:rowOff>
    </xdr:from>
    <xdr:to>
      <xdr:col>0</xdr:col>
      <xdr:colOff>897798</xdr:colOff>
      <xdr:row>37</xdr:row>
      <xdr:rowOff>723900</xdr:rowOff>
    </xdr:to>
    <xdr:pic>
      <xdr:nvPicPr>
        <xdr:cNvPr id="222" name="Obraz 221">
          <a:extLst>
            <a:ext uri="{FF2B5EF4-FFF2-40B4-BE49-F238E27FC236}">
              <a16:creationId xmlns:a16="http://schemas.microsoft.com/office/drawing/2014/main" id="{DBED3921-0724-4A45-9E7B-311BBEEBA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877800"/>
          <a:ext cx="688248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37</xdr:row>
      <xdr:rowOff>0</xdr:rowOff>
    </xdr:from>
    <xdr:to>
      <xdr:col>0</xdr:col>
      <xdr:colOff>1104900</xdr:colOff>
      <xdr:row>37</xdr:row>
      <xdr:rowOff>885527</xdr:rowOff>
    </xdr:to>
    <xdr:pic>
      <xdr:nvPicPr>
        <xdr:cNvPr id="223" name="Obraz 222">
          <a:extLst>
            <a:ext uri="{FF2B5EF4-FFF2-40B4-BE49-F238E27FC236}">
              <a16:creationId xmlns:a16="http://schemas.microsoft.com/office/drawing/2014/main" id="{CAD40223-E1F1-46E9-814D-A32F0B2DC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2877800"/>
          <a:ext cx="952500" cy="888702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48</xdr:row>
      <xdr:rowOff>6350</xdr:rowOff>
    </xdr:from>
    <xdr:to>
      <xdr:col>0</xdr:col>
      <xdr:colOff>904875</xdr:colOff>
      <xdr:row>48</xdr:row>
      <xdr:rowOff>924655</xdr:rowOff>
    </xdr:to>
    <xdr:pic>
      <xdr:nvPicPr>
        <xdr:cNvPr id="227" name="Obraz 226">
          <a:extLst>
            <a:ext uri="{FF2B5EF4-FFF2-40B4-BE49-F238E27FC236}">
              <a16:creationId xmlns:a16="http://schemas.microsoft.com/office/drawing/2014/main" id="{53746A10-95CD-4FA6-BF95-05269EA3D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8821975"/>
          <a:ext cx="762000" cy="91513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49</xdr:row>
      <xdr:rowOff>9525</xdr:rowOff>
    </xdr:from>
    <xdr:to>
      <xdr:col>0</xdr:col>
      <xdr:colOff>901700</xdr:colOff>
      <xdr:row>49</xdr:row>
      <xdr:rowOff>921480</xdr:rowOff>
    </xdr:to>
    <xdr:pic>
      <xdr:nvPicPr>
        <xdr:cNvPr id="228" name="Obraz 227">
          <a:extLst>
            <a:ext uri="{FF2B5EF4-FFF2-40B4-BE49-F238E27FC236}">
              <a16:creationId xmlns:a16="http://schemas.microsoft.com/office/drawing/2014/main" id="{B22D7C44-76BC-4CB9-9D75-6B0CCCB1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5609550"/>
          <a:ext cx="755650" cy="91513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50</xdr:row>
      <xdr:rowOff>9525</xdr:rowOff>
    </xdr:from>
    <xdr:to>
      <xdr:col>0</xdr:col>
      <xdr:colOff>923925</xdr:colOff>
      <xdr:row>50</xdr:row>
      <xdr:rowOff>921480</xdr:rowOff>
    </xdr:to>
    <xdr:pic>
      <xdr:nvPicPr>
        <xdr:cNvPr id="229" name="Obraz 228">
          <a:extLst>
            <a:ext uri="{FF2B5EF4-FFF2-40B4-BE49-F238E27FC236}">
              <a16:creationId xmlns:a16="http://schemas.microsoft.com/office/drawing/2014/main" id="{BDF6FDFB-F627-48FB-AFCB-619239F32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6562050"/>
          <a:ext cx="749300" cy="91513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142874</xdr:rowOff>
    </xdr:from>
    <xdr:to>
      <xdr:col>0</xdr:col>
      <xdr:colOff>1047922</xdr:colOff>
      <xdr:row>51</xdr:row>
      <xdr:rowOff>774699</xdr:rowOff>
    </xdr:to>
    <xdr:pic>
      <xdr:nvPicPr>
        <xdr:cNvPr id="230" name="Picture 1">
          <a:extLst>
            <a:ext uri="{FF2B5EF4-FFF2-40B4-BE49-F238E27FC236}">
              <a16:creationId xmlns:a16="http://schemas.microsoft.com/office/drawing/2014/main" id="{AC1EEB11-BB80-450E-88C5-95847E1E5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3500" y="27654249"/>
          <a:ext cx="981247" cy="635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95250</xdr:colOff>
      <xdr:row>52</xdr:row>
      <xdr:rowOff>142875</xdr:rowOff>
    </xdr:from>
    <xdr:to>
      <xdr:col>0</xdr:col>
      <xdr:colOff>1073322</xdr:colOff>
      <xdr:row>52</xdr:row>
      <xdr:rowOff>787400</xdr:rowOff>
    </xdr:to>
    <xdr:pic>
      <xdr:nvPicPr>
        <xdr:cNvPr id="231" name="Picture 1">
          <a:extLst>
            <a:ext uri="{FF2B5EF4-FFF2-40B4-BE49-F238E27FC236}">
              <a16:creationId xmlns:a16="http://schemas.microsoft.com/office/drawing/2014/main" id="{9319DAE1-5918-41FB-8F29-95DCBA87F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5250" y="28600400"/>
          <a:ext cx="981247" cy="641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76200</xdr:colOff>
      <xdr:row>53</xdr:row>
      <xdr:rowOff>142875</xdr:rowOff>
    </xdr:from>
    <xdr:to>
      <xdr:col>0</xdr:col>
      <xdr:colOff>1054272</xdr:colOff>
      <xdr:row>53</xdr:row>
      <xdr:rowOff>787400</xdr:rowOff>
    </xdr:to>
    <xdr:pic>
      <xdr:nvPicPr>
        <xdr:cNvPr id="232" name="Picture 1">
          <a:extLst>
            <a:ext uri="{FF2B5EF4-FFF2-40B4-BE49-F238E27FC236}">
              <a16:creationId xmlns:a16="http://schemas.microsoft.com/office/drawing/2014/main" id="{461D2B3E-DB50-436A-907E-0D8C1AEAB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6200" y="29552900"/>
          <a:ext cx="981247" cy="641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133350</xdr:colOff>
      <xdr:row>6</xdr:row>
      <xdr:rowOff>57150</xdr:rowOff>
    </xdr:from>
    <xdr:to>
      <xdr:col>0</xdr:col>
      <xdr:colOff>826770</xdr:colOff>
      <xdr:row>6</xdr:row>
      <xdr:rowOff>921385</xdr:rowOff>
    </xdr:to>
    <xdr:pic>
      <xdr:nvPicPr>
        <xdr:cNvPr id="233" name="Picture 1">
          <a:extLst>
            <a:ext uri="{FF2B5EF4-FFF2-40B4-BE49-F238E27FC236}">
              <a16:creationId xmlns:a16="http://schemas.microsoft.com/office/drawing/2014/main" id="{D6A6C451-3117-457F-8627-04451E076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133350" y="1390650"/>
          <a:ext cx="696595" cy="8674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142875</xdr:colOff>
      <xdr:row>7</xdr:row>
      <xdr:rowOff>47625</xdr:rowOff>
    </xdr:from>
    <xdr:to>
      <xdr:col>0</xdr:col>
      <xdr:colOff>839470</xdr:colOff>
      <xdr:row>7</xdr:row>
      <xdr:rowOff>921385</xdr:rowOff>
    </xdr:to>
    <xdr:pic>
      <xdr:nvPicPr>
        <xdr:cNvPr id="234" name="Picture 1">
          <a:extLst>
            <a:ext uri="{FF2B5EF4-FFF2-40B4-BE49-F238E27FC236}">
              <a16:creationId xmlns:a16="http://schemas.microsoft.com/office/drawing/2014/main" id="{A26F7412-47A9-4FD0-8DA0-A87FA83FF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139700" y="2339975"/>
          <a:ext cx="696595" cy="8769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152400</xdr:colOff>
      <xdr:row>8</xdr:row>
      <xdr:rowOff>38100</xdr:rowOff>
    </xdr:from>
    <xdr:to>
      <xdr:col>0</xdr:col>
      <xdr:colOff>845820</xdr:colOff>
      <xdr:row>8</xdr:row>
      <xdr:rowOff>902335</xdr:rowOff>
    </xdr:to>
    <xdr:pic>
      <xdr:nvPicPr>
        <xdr:cNvPr id="235" name="Picture 1">
          <a:extLst>
            <a:ext uri="{FF2B5EF4-FFF2-40B4-BE49-F238E27FC236}">
              <a16:creationId xmlns:a16="http://schemas.microsoft.com/office/drawing/2014/main" id="{B81A5411-E45F-468D-9439-2867E164C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152400" y="3295650"/>
          <a:ext cx="696595" cy="8674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142875</xdr:colOff>
      <xdr:row>9</xdr:row>
      <xdr:rowOff>38100</xdr:rowOff>
    </xdr:from>
    <xdr:to>
      <xdr:col>0</xdr:col>
      <xdr:colOff>839470</xdr:colOff>
      <xdr:row>9</xdr:row>
      <xdr:rowOff>902335</xdr:rowOff>
    </xdr:to>
    <xdr:pic>
      <xdr:nvPicPr>
        <xdr:cNvPr id="236" name="Picture 1">
          <a:extLst>
            <a:ext uri="{FF2B5EF4-FFF2-40B4-BE49-F238E27FC236}">
              <a16:creationId xmlns:a16="http://schemas.microsoft.com/office/drawing/2014/main" id="{AD27936A-CEC8-4354-A153-0C5C07FEE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139700" y="4257675"/>
          <a:ext cx="696595" cy="8674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209550</xdr:colOff>
      <xdr:row>10</xdr:row>
      <xdr:rowOff>95250</xdr:rowOff>
    </xdr:from>
    <xdr:to>
      <xdr:col>0</xdr:col>
      <xdr:colOff>826135</xdr:colOff>
      <xdr:row>10</xdr:row>
      <xdr:rowOff>811371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8F8821E5-E7F9-491A-870F-D6C12AC14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209550" y="5276850"/>
          <a:ext cx="619760" cy="71294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228600</xdr:colOff>
      <xdr:row>11</xdr:row>
      <xdr:rowOff>123825</xdr:rowOff>
    </xdr:from>
    <xdr:to>
      <xdr:col>0</xdr:col>
      <xdr:colOff>845185</xdr:colOff>
      <xdr:row>11</xdr:row>
      <xdr:rowOff>846296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9D1D62A6-D53A-4763-ABB6-00EE16CF9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228600" y="6264275"/>
          <a:ext cx="619760" cy="71929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219075</xdr:colOff>
      <xdr:row>12</xdr:row>
      <xdr:rowOff>123825</xdr:rowOff>
    </xdr:from>
    <xdr:to>
      <xdr:col>0</xdr:col>
      <xdr:colOff>845185</xdr:colOff>
      <xdr:row>12</xdr:row>
      <xdr:rowOff>846296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7D31E912-F5C1-4C25-953A-0235D4144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215900" y="7226300"/>
          <a:ext cx="629285" cy="71929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238125</xdr:colOff>
      <xdr:row>13</xdr:row>
      <xdr:rowOff>133350</xdr:rowOff>
    </xdr:from>
    <xdr:to>
      <xdr:col>0</xdr:col>
      <xdr:colOff>864235</xdr:colOff>
      <xdr:row>13</xdr:row>
      <xdr:rowOff>849471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098F3782-D52D-47D2-B0CE-31FF5B679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234950" y="8201025"/>
          <a:ext cx="629285" cy="71294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14</xdr:row>
      <xdr:rowOff>28575</xdr:rowOff>
    </xdr:from>
    <xdr:to>
      <xdr:col>0</xdr:col>
      <xdr:colOff>883285</xdr:colOff>
      <xdr:row>14</xdr:row>
      <xdr:rowOff>944064</xdr:rowOff>
    </xdr:to>
    <xdr:pic>
      <xdr:nvPicPr>
        <xdr:cNvPr id="241" name="Picture 7">
          <a:extLst>
            <a:ext uri="{FF2B5EF4-FFF2-40B4-BE49-F238E27FC236}">
              <a16:creationId xmlns:a16="http://schemas.microsoft.com/office/drawing/2014/main" id="{25C73ECE-5102-458C-9FED-6EC435C1B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7800" y="9055100"/>
          <a:ext cx="705485" cy="91866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171450</xdr:colOff>
      <xdr:row>15</xdr:row>
      <xdr:rowOff>28575</xdr:rowOff>
    </xdr:from>
    <xdr:to>
      <xdr:col>0</xdr:col>
      <xdr:colOff>864235</xdr:colOff>
      <xdr:row>15</xdr:row>
      <xdr:rowOff>944064</xdr:rowOff>
    </xdr:to>
    <xdr:pic>
      <xdr:nvPicPr>
        <xdr:cNvPr id="242" name="Picture 7">
          <a:extLst>
            <a:ext uri="{FF2B5EF4-FFF2-40B4-BE49-F238E27FC236}">
              <a16:creationId xmlns:a16="http://schemas.microsoft.com/office/drawing/2014/main" id="{8F40837B-1E4D-4617-A966-2677A4BBA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1450" y="10017125"/>
          <a:ext cx="695960" cy="91866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16</xdr:row>
      <xdr:rowOff>38100</xdr:rowOff>
    </xdr:from>
    <xdr:to>
      <xdr:col>0</xdr:col>
      <xdr:colOff>883285</xdr:colOff>
      <xdr:row>16</xdr:row>
      <xdr:rowOff>950414</xdr:rowOff>
    </xdr:to>
    <xdr:pic>
      <xdr:nvPicPr>
        <xdr:cNvPr id="243" name="Picture 7">
          <a:extLst>
            <a:ext uri="{FF2B5EF4-FFF2-40B4-BE49-F238E27FC236}">
              <a16:creationId xmlns:a16="http://schemas.microsoft.com/office/drawing/2014/main" id="{9231D530-59B2-4914-975C-ED2EFB0C0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7800" y="10991850"/>
          <a:ext cx="705485" cy="9123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17</xdr:row>
      <xdr:rowOff>28575</xdr:rowOff>
    </xdr:from>
    <xdr:to>
      <xdr:col>0</xdr:col>
      <xdr:colOff>883285</xdr:colOff>
      <xdr:row>17</xdr:row>
      <xdr:rowOff>944064</xdr:rowOff>
    </xdr:to>
    <xdr:pic>
      <xdr:nvPicPr>
        <xdr:cNvPr id="244" name="Picture 7">
          <a:extLst>
            <a:ext uri="{FF2B5EF4-FFF2-40B4-BE49-F238E27FC236}">
              <a16:creationId xmlns:a16="http://schemas.microsoft.com/office/drawing/2014/main" id="{5D4DD298-578D-48C0-B855-189FA596A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7800" y="11941175"/>
          <a:ext cx="705485" cy="91866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257175</xdr:colOff>
      <xdr:row>41</xdr:row>
      <xdr:rowOff>95250</xdr:rowOff>
    </xdr:from>
    <xdr:to>
      <xdr:col>0</xdr:col>
      <xdr:colOff>640220</xdr:colOff>
      <xdr:row>41</xdr:row>
      <xdr:rowOff>849630</xdr:rowOff>
    </xdr:to>
    <xdr:pic>
      <xdr:nvPicPr>
        <xdr:cNvPr id="245" name="Picture 2">
          <a:extLst>
            <a:ext uri="{FF2B5EF4-FFF2-40B4-BE49-F238E27FC236}">
              <a16:creationId xmlns:a16="http://schemas.microsoft.com/office/drawing/2014/main" id="{84475532-5910-4B46-A04F-1E9A9F8FD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54000" y="20821650"/>
          <a:ext cx="386220" cy="7512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228600</xdr:colOff>
      <xdr:row>42</xdr:row>
      <xdr:rowOff>95250</xdr:rowOff>
    </xdr:from>
    <xdr:to>
      <xdr:col>0</xdr:col>
      <xdr:colOff>621170</xdr:colOff>
      <xdr:row>42</xdr:row>
      <xdr:rowOff>849630</xdr:rowOff>
    </xdr:to>
    <xdr:pic>
      <xdr:nvPicPr>
        <xdr:cNvPr id="246" name="Picture 2">
          <a:extLst>
            <a:ext uri="{FF2B5EF4-FFF2-40B4-BE49-F238E27FC236}">
              <a16:creationId xmlns:a16="http://schemas.microsoft.com/office/drawing/2014/main" id="{66EDEF96-8A06-4160-B479-BD78EB145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28600" y="21802725"/>
          <a:ext cx="389395" cy="7512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219075</xdr:colOff>
      <xdr:row>43</xdr:row>
      <xdr:rowOff>123825</xdr:rowOff>
    </xdr:from>
    <xdr:to>
      <xdr:col>0</xdr:col>
      <xdr:colOff>602120</xdr:colOff>
      <xdr:row>43</xdr:row>
      <xdr:rowOff>884555</xdr:rowOff>
    </xdr:to>
    <xdr:pic>
      <xdr:nvPicPr>
        <xdr:cNvPr id="247" name="Picture 2">
          <a:extLst>
            <a:ext uri="{FF2B5EF4-FFF2-40B4-BE49-F238E27FC236}">
              <a16:creationId xmlns:a16="http://schemas.microsoft.com/office/drawing/2014/main" id="{708AB8BE-4163-4EF4-BB9F-159E7798B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15900" y="22809200"/>
          <a:ext cx="386220" cy="7575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377825</xdr:colOff>
      <xdr:row>5</xdr:row>
      <xdr:rowOff>120650</xdr:rowOff>
    </xdr:from>
    <xdr:to>
      <xdr:col>0</xdr:col>
      <xdr:colOff>753558</xdr:colOff>
      <xdr:row>5</xdr:row>
      <xdr:rowOff>869596</xdr:rowOff>
    </xdr:to>
    <xdr:pic>
      <xdr:nvPicPr>
        <xdr:cNvPr id="248" name="Picture 1">
          <a:extLst>
            <a:ext uri="{FF2B5EF4-FFF2-40B4-BE49-F238E27FC236}">
              <a16:creationId xmlns:a16="http://schemas.microsoft.com/office/drawing/2014/main" id="{C493BB67-E17A-4BAB-B3D2-803A2D0FA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77825" y="495300"/>
          <a:ext cx="372558" cy="75212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85725</xdr:colOff>
      <xdr:row>37</xdr:row>
      <xdr:rowOff>114300</xdr:rowOff>
    </xdr:from>
    <xdr:to>
      <xdr:col>0</xdr:col>
      <xdr:colOff>1111250</xdr:colOff>
      <xdr:row>37</xdr:row>
      <xdr:rowOff>873410</xdr:rowOff>
    </xdr:to>
    <xdr:pic>
      <xdr:nvPicPr>
        <xdr:cNvPr id="249" name="Obraz 248">
          <a:extLst>
            <a:ext uri="{FF2B5EF4-FFF2-40B4-BE49-F238E27FC236}">
              <a16:creationId xmlns:a16="http://schemas.microsoft.com/office/drawing/2014/main" id="{9FDE52E8-24A0-49C1-BDF0-CC80B71BF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12992100"/>
          <a:ext cx="1022350" cy="75911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39</xdr:row>
      <xdr:rowOff>76200</xdr:rowOff>
    </xdr:from>
    <xdr:to>
      <xdr:col>0</xdr:col>
      <xdr:colOff>1117523</xdr:colOff>
      <xdr:row>39</xdr:row>
      <xdr:rowOff>952500</xdr:rowOff>
    </xdr:to>
    <xdr:pic>
      <xdr:nvPicPr>
        <xdr:cNvPr id="250" name="Obraz 249">
          <a:extLst>
            <a:ext uri="{FF2B5EF4-FFF2-40B4-BE49-F238E27FC236}">
              <a16:creationId xmlns:a16="http://schemas.microsoft.com/office/drawing/2014/main" id="{5F6AE803-0CD3-463C-B02B-3532CF206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14916150"/>
          <a:ext cx="1073073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40</xdr:row>
      <xdr:rowOff>47625</xdr:rowOff>
    </xdr:from>
    <xdr:to>
      <xdr:col>0</xdr:col>
      <xdr:colOff>1085773</xdr:colOff>
      <xdr:row>40</xdr:row>
      <xdr:rowOff>920750</xdr:rowOff>
    </xdr:to>
    <xdr:pic>
      <xdr:nvPicPr>
        <xdr:cNvPr id="251" name="Obraz 250">
          <a:extLst>
            <a:ext uri="{FF2B5EF4-FFF2-40B4-BE49-F238E27FC236}">
              <a16:creationId xmlns:a16="http://schemas.microsoft.com/office/drawing/2014/main" id="{FB2DD2D3-241E-4238-84CF-F74EB0591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5865475"/>
          <a:ext cx="1066723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38</xdr:row>
      <xdr:rowOff>104775</xdr:rowOff>
    </xdr:from>
    <xdr:to>
      <xdr:col>0</xdr:col>
      <xdr:colOff>1092200</xdr:colOff>
      <xdr:row>38</xdr:row>
      <xdr:rowOff>867060</xdr:rowOff>
    </xdr:to>
    <xdr:pic>
      <xdr:nvPicPr>
        <xdr:cNvPr id="252" name="Obraz 251">
          <a:extLst>
            <a:ext uri="{FF2B5EF4-FFF2-40B4-BE49-F238E27FC236}">
              <a16:creationId xmlns:a16="http://schemas.microsoft.com/office/drawing/2014/main" id="{54485F34-3DD8-44A3-AE22-8DDBD3BF2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3960475"/>
          <a:ext cx="1022350" cy="76546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44</xdr:row>
      <xdr:rowOff>28575</xdr:rowOff>
    </xdr:from>
    <xdr:to>
      <xdr:col>0</xdr:col>
      <xdr:colOff>831849</xdr:colOff>
      <xdr:row>44</xdr:row>
      <xdr:rowOff>847968</xdr:rowOff>
    </xdr:to>
    <xdr:pic>
      <xdr:nvPicPr>
        <xdr:cNvPr id="253" name="Picture 1">
          <a:extLst>
            <a:ext uri="{FF2B5EF4-FFF2-40B4-BE49-F238E27FC236}">
              <a16:creationId xmlns:a16="http://schemas.microsoft.com/office/drawing/2014/main" id="{6A50351D-71B9-439A-9D9B-20F261DD9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77800" y="23695025"/>
          <a:ext cx="654049" cy="82256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123825</xdr:colOff>
      <xdr:row>33</xdr:row>
      <xdr:rowOff>57151</xdr:rowOff>
    </xdr:from>
    <xdr:to>
      <xdr:col>0</xdr:col>
      <xdr:colOff>946031</xdr:colOff>
      <xdr:row>34</xdr:row>
      <xdr:rowOff>1</xdr:rowOff>
    </xdr:to>
    <xdr:pic>
      <xdr:nvPicPr>
        <xdr:cNvPr id="254" name="Obraz 253">
          <a:extLst>
            <a:ext uri="{FF2B5EF4-FFF2-40B4-BE49-F238E27FC236}">
              <a16:creationId xmlns:a16="http://schemas.microsoft.com/office/drawing/2014/main" id="{A433B99E-C9BC-4328-A8B9-221BD074F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6859251"/>
          <a:ext cx="825381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34</xdr:row>
      <xdr:rowOff>19050</xdr:rowOff>
    </xdr:from>
    <xdr:to>
      <xdr:col>0</xdr:col>
      <xdr:colOff>926981</xdr:colOff>
      <xdr:row>34</xdr:row>
      <xdr:rowOff>914400</xdr:rowOff>
    </xdr:to>
    <xdr:pic>
      <xdr:nvPicPr>
        <xdr:cNvPr id="255" name="Obraz 254">
          <a:extLst>
            <a:ext uri="{FF2B5EF4-FFF2-40B4-BE49-F238E27FC236}">
              <a16:creationId xmlns:a16="http://schemas.microsoft.com/office/drawing/2014/main" id="{D9A094A4-555A-44E6-9BD7-3E3D0DC75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7802225"/>
          <a:ext cx="825381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35</xdr:row>
      <xdr:rowOff>38100</xdr:rowOff>
    </xdr:from>
    <xdr:to>
      <xdr:col>0</xdr:col>
      <xdr:colOff>895231</xdr:colOff>
      <xdr:row>35</xdr:row>
      <xdr:rowOff>933450</xdr:rowOff>
    </xdr:to>
    <xdr:pic>
      <xdr:nvPicPr>
        <xdr:cNvPr id="256" name="Obraz 255">
          <a:extLst>
            <a:ext uri="{FF2B5EF4-FFF2-40B4-BE49-F238E27FC236}">
              <a16:creationId xmlns:a16="http://schemas.microsoft.com/office/drawing/2014/main" id="{EF5E5211-E624-4172-8D34-66ECEAA4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8802350"/>
          <a:ext cx="819031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36</xdr:row>
      <xdr:rowOff>28575</xdr:rowOff>
    </xdr:from>
    <xdr:to>
      <xdr:col>0</xdr:col>
      <xdr:colOff>933331</xdr:colOff>
      <xdr:row>36</xdr:row>
      <xdr:rowOff>920750</xdr:rowOff>
    </xdr:to>
    <xdr:pic>
      <xdr:nvPicPr>
        <xdr:cNvPr id="257" name="Obraz 256">
          <a:extLst>
            <a:ext uri="{FF2B5EF4-FFF2-40B4-BE49-F238E27FC236}">
              <a16:creationId xmlns:a16="http://schemas.microsoft.com/office/drawing/2014/main" id="{AE2C5BCF-B473-4B8E-B77C-A3CC4A379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770725"/>
          <a:ext cx="819031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055E-C071-4EC3-B91F-9FAC04068D88}">
  <dimension ref="A1:J510"/>
  <sheetViews>
    <sheetView tabSelected="1" topLeftCell="A13" workbookViewId="0">
      <selection activeCell="G1" sqref="G1"/>
    </sheetView>
  </sheetViews>
  <sheetFormatPr baseColWidth="10" defaultColWidth="8.83203125" defaultRowHeight="15"/>
  <cols>
    <col min="1" max="1" width="17.33203125" customWidth="1"/>
    <col min="2" max="2" width="18.6640625" style="8" customWidth="1"/>
    <col min="3" max="3" width="17.83203125" style="8" customWidth="1"/>
    <col min="4" max="4" width="14" customWidth="1"/>
    <col min="5" max="5" width="13.6640625" style="21" customWidth="1"/>
    <col min="6" max="6" width="19.33203125" style="24" customWidth="1"/>
    <col min="7" max="7" width="60.6640625" style="7" customWidth="1"/>
    <col min="8" max="8" width="45.6640625" style="8" customWidth="1"/>
    <col min="9" max="10" width="9.1640625" style="8"/>
  </cols>
  <sheetData>
    <row r="1" spans="1:10" ht="85" customHeight="1">
      <c r="A1" s="11" t="s">
        <v>105</v>
      </c>
      <c r="B1" s="12" t="s">
        <v>106</v>
      </c>
      <c r="C1" s="11" t="s">
        <v>107</v>
      </c>
      <c r="D1" s="11" t="s">
        <v>103</v>
      </c>
      <c r="E1" s="19" t="s">
        <v>108</v>
      </c>
      <c r="F1" s="22" t="s">
        <v>233</v>
      </c>
      <c r="G1" s="13" t="s">
        <v>109</v>
      </c>
      <c r="H1" s="12" t="s">
        <v>110</v>
      </c>
      <c r="I1" s="12" t="s">
        <v>104</v>
      </c>
      <c r="J1" s="14" t="s">
        <v>111</v>
      </c>
    </row>
    <row r="2" spans="1:10" ht="106.5" customHeight="1">
      <c r="A2" s="1"/>
      <c r="B2" s="3" t="s">
        <v>92</v>
      </c>
      <c r="C2" s="3" t="s">
        <v>91</v>
      </c>
      <c r="D2" s="2" t="s">
        <v>0</v>
      </c>
      <c r="E2" s="20">
        <v>77.687443541102084</v>
      </c>
      <c r="F2" s="23">
        <f>E2*400*1.27</f>
        <v>39465.221318879856</v>
      </c>
      <c r="G2" s="9" t="s">
        <v>93</v>
      </c>
      <c r="H2" s="10" t="s">
        <v>94</v>
      </c>
      <c r="I2" s="2" t="s">
        <v>1</v>
      </c>
      <c r="J2" s="3" t="s">
        <v>70</v>
      </c>
    </row>
    <row r="3" spans="1:10" ht="106.5" customHeight="1">
      <c r="A3" s="1"/>
      <c r="B3" s="3" t="s">
        <v>90</v>
      </c>
      <c r="C3" s="3" t="s">
        <v>89</v>
      </c>
      <c r="D3" s="2" t="s">
        <v>0</v>
      </c>
      <c r="E3" s="20">
        <v>77.687443541102084</v>
      </c>
      <c r="F3" s="23">
        <f t="shared" ref="F3:F56" si="0">E3*400*1.27</f>
        <v>39465.221318879856</v>
      </c>
      <c r="G3" s="9" t="s">
        <v>93</v>
      </c>
      <c r="H3" s="10" t="s">
        <v>95</v>
      </c>
      <c r="I3" s="2" t="s">
        <v>1</v>
      </c>
      <c r="J3" s="3" t="s">
        <v>70</v>
      </c>
    </row>
    <row r="4" spans="1:10" ht="89.25" customHeight="1">
      <c r="A4" s="1"/>
      <c r="B4" s="3" t="s">
        <v>97</v>
      </c>
      <c r="C4" s="3" t="s">
        <v>98</v>
      </c>
      <c r="D4" s="2" t="s">
        <v>45</v>
      </c>
      <c r="E4" s="20">
        <v>112.91779584462512</v>
      </c>
      <c r="F4" s="23">
        <f t="shared" si="0"/>
        <v>57362.240289069567</v>
      </c>
      <c r="G4" s="9" t="s">
        <v>99</v>
      </c>
      <c r="H4" s="10" t="s">
        <v>96</v>
      </c>
      <c r="I4" s="2" t="s">
        <v>1</v>
      </c>
      <c r="J4" s="3" t="s">
        <v>70</v>
      </c>
    </row>
    <row r="5" spans="1:10" ht="75.75" customHeight="1">
      <c r="A5" s="1"/>
      <c r="B5" s="3" t="s">
        <v>100</v>
      </c>
      <c r="C5" s="3" t="s">
        <v>101</v>
      </c>
      <c r="D5" s="2" t="s">
        <v>45</v>
      </c>
      <c r="E5" s="20">
        <v>112.91779584462512</v>
      </c>
      <c r="F5" s="23">
        <f t="shared" si="0"/>
        <v>57362.240289069567</v>
      </c>
      <c r="G5" s="9" t="s">
        <v>99</v>
      </c>
      <c r="H5" s="10" t="s">
        <v>102</v>
      </c>
      <c r="I5" s="2" t="s">
        <v>1</v>
      </c>
      <c r="J5" s="3" t="s">
        <v>70</v>
      </c>
    </row>
    <row r="6" spans="1:10" ht="74.25" customHeight="1">
      <c r="A6" s="1"/>
      <c r="B6" s="3" t="s">
        <v>112</v>
      </c>
      <c r="C6" s="3" t="s">
        <v>113</v>
      </c>
      <c r="D6" s="2" t="s">
        <v>45</v>
      </c>
      <c r="E6" s="20">
        <v>640.24161716768958</v>
      </c>
      <c r="F6" s="23">
        <f t="shared" si="0"/>
        <v>325242.74152118631</v>
      </c>
      <c r="G6" s="9" t="s">
        <v>114</v>
      </c>
      <c r="H6" s="10" t="s">
        <v>115</v>
      </c>
      <c r="I6" s="2" t="s">
        <v>1</v>
      </c>
      <c r="J6" s="3" t="s">
        <v>11</v>
      </c>
    </row>
    <row r="7" spans="1:10" ht="75" customHeight="1">
      <c r="A7" s="1"/>
      <c r="B7" s="3" t="s">
        <v>116</v>
      </c>
      <c r="C7" s="3" t="s">
        <v>117</v>
      </c>
      <c r="D7" s="2" t="s">
        <v>0</v>
      </c>
      <c r="E7" s="20">
        <v>259.48616131090472</v>
      </c>
      <c r="F7" s="23">
        <f t="shared" si="0"/>
        <v>131818.96994593961</v>
      </c>
      <c r="G7" s="9" t="s">
        <v>118</v>
      </c>
      <c r="H7" s="10" t="s">
        <v>119</v>
      </c>
      <c r="I7" s="2" t="s">
        <v>1</v>
      </c>
      <c r="J7" s="3" t="s">
        <v>2</v>
      </c>
    </row>
    <row r="8" spans="1:10" ht="74.25" customHeight="1">
      <c r="A8" s="1"/>
      <c r="B8" s="3" t="s">
        <v>120</v>
      </c>
      <c r="C8" s="3" t="s">
        <v>121</v>
      </c>
      <c r="D8" s="2" t="s">
        <v>0</v>
      </c>
      <c r="E8" s="20">
        <v>328.02967561944564</v>
      </c>
      <c r="F8" s="23">
        <f t="shared" si="0"/>
        <v>166639.07521467839</v>
      </c>
      <c r="G8" s="9" t="s">
        <v>122</v>
      </c>
      <c r="H8" s="10" t="s">
        <v>123</v>
      </c>
      <c r="I8" s="2" t="s">
        <v>1</v>
      </c>
      <c r="J8" s="3" t="s">
        <v>2</v>
      </c>
    </row>
    <row r="9" spans="1:10" ht="75" customHeight="1">
      <c r="A9" s="1"/>
      <c r="B9" s="3" t="s">
        <v>124</v>
      </c>
      <c r="C9" s="3" t="s">
        <v>125</v>
      </c>
      <c r="D9" s="2" t="s">
        <v>0</v>
      </c>
      <c r="E9" s="20">
        <v>279.0700225419165</v>
      </c>
      <c r="F9" s="23">
        <f t="shared" si="0"/>
        <v>141767.5714512936</v>
      </c>
      <c r="G9" s="9" t="s">
        <v>126</v>
      </c>
      <c r="H9" s="10" t="s">
        <v>127</v>
      </c>
      <c r="I9" s="2" t="s">
        <v>1</v>
      </c>
      <c r="J9" s="3" t="s">
        <v>2</v>
      </c>
    </row>
    <row r="10" spans="1:10" ht="76.5" customHeight="1">
      <c r="A10" s="1"/>
      <c r="B10" s="3" t="s">
        <v>128</v>
      </c>
      <c r="C10" s="3" t="s">
        <v>129</v>
      </c>
      <c r="D10" s="2" t="s">
        <v>0</v>
      </c>
      <c r="E10" s="20">
        <v>279.0700225419165</v>
      </c>
      <c r="F10" s="23">
        <f t="shared" si="0"/>
        <v>141767.5714512936</v>
      </c>
      <c r="G10" s="9" t="s">
        <v>130</v>
      </c>
      <c r="H10" s="10" t="s">
        <v>131</v>
      </c>
      <c r="I10" s="2" t="s">
        <v>1</v>
      </c>
      <c r="J10" s="3" t="s">
        <v>2</v>
      </c>
    </row>
    <row r="11" spans="1:10" ht="75" customHeight="1">
      <c r="A11" s="1"/>
      <c r="B11" s="3" t="s">
        <v>132</v>
      </c>
      <c r="C11" s="15" t="s">
        <v>133</v>
      </c>
      <c r="D11" s="2" t="s">
        <v>54</v>
      </c>
      <c r="E11" s="20">
        <v>244.79826538764601</v>
      </c>
      <c r="F11" s="23">
        <f t="shared" si="0"/>
        <v>124357.51881692419</v>
      </c>
      <c r="G11" s="9" t="s">
        <v>134</v>
      </c>
      <c r="H11" s="10" t="s">
        <v>135</v>
      </c>
      <c r="I11" s="2" t="s">
        <v>1</v>
      </c>
      <c r="J11" s="3" t="s">
        <v>2</v>
      </c>
    </row>
    <row r="12" spans="1:10" ht="75.75" customHeight="1">
      <c r="A12" s="1"/>
      <c r="B12" s="3" t="s">
        <v>136</v>
      </c>
      <c r="C12" s="15" t="s">
        <v>137</v>
      </c>
      <c r="D12" s="2" t="s">
        <v>54</v>
      </c>
      <c r="E12" s="20">
        <v>279.0700225419165</v>
      </c>
      <c r="F12" s="23">
        <f t="shared" si="0"/>
        <v>141767.5714512936</v>
      </c>
      <c r="G12" s="9" t="s">
        <v>138</v>
      </c>
      <c r="H12" s="10" t="s">
        <v>139</v>
      </c>
      <c r="I12" s="2" t="s">
        <v>1</v>
      </c>
      <c r="J12" s="3" t="s">
        <v>2</v>
      </c>
    </row>
    <row r="13" spans="1:10" ht="75.75" customHeight="1">
      <c r="A13" s="1"/>
      <c r="B13" s="3" t="s">
        <v>140</v>
      </c>
      <c r="C13" s="15" t="s">
        <v>141</v>
      </c>
      <c r="D13" s="2" t="s">
        <v>54</v>
      </c>
      <c r="E13" s="20">
        <v>261.7458376067907</v>
      </c>
      <c r="F13" s="23">
        <f t="shared" si="0"/>
        <v>132966.88550424969</v>
      </c>
      <c r="G13" s="9" t="s">
        <v>142</v>
      </c>
      <c r="H13" s="10" t="s">
        <v>143</v>
      </c>
      <c r="I13" s="2" t="s">
        <v>1</v>
      </c>
      <c r="J13" s="3" t="s">
        <v>2</v>
      </c>
    </row>
    <row r="14" spans="1:10" ht="90.75" customHeight="1">
      <c r="A14" s="1"/>
      <c r="B14" s="3" t="s">
        <v>144</v>
      </c>
      <c r="C14" s="15" t="s">
        <v>145</v>
      </c>
      <c r="D14" s="2" t="s">
        <v>54</v>
      </c>
      <c r="E14" s="20">
        <v>261.7458376067907</v>
      </c>
      <c r="F14" s="23">
        <f t="shared" si="0"/>
        <v>132966.88550424969</v>
      </c>
      <c r="G14" s="9" t="s">
        <v>146</v>
      </c>
      <c r="H14" s="10" t="s">
        <v>147</v>
      </c>
      <c r="I14" s="2" t="s">
        <v>1</v>
      </c>
      <c r="J14" s="3" t="s">
        <v>2</v>
      </c>
    </row>
    <row r="15" spans="1:10" ht="75.75" customHeight="1">
      <c r="A15" s="1"/>
      <c r="B15" s="3" t="s">
        <v>148</v>
      </c>
      <c r="C15" s="15" t="s">
        <v>149</v>
      </c>
      <c r="D15" s="2" t="s">
        <v>45</v>
      </c>
      <c r="E15" s="20">
        <v>166.46282046359929</v>
      </c>
      <c r="F15" s="23">
        <f t="shared" si="0"/>
        <v>84563.112795508438</v>
      </c>
      <c r="G15" s="9" t="s">
        <v>150</v>
      </c>
      <c r="H15" s="10" t="s">
        <v>151</v>
      </c>
      <c r="I15" s="2" t="s">
        <v>1</v>
      </c>
      <c r="J15" s="3" t="s">
        <v>2</v>
      </c>
    </row>
    <row r="16" spans="1:10" ht="77.25" customHeight="1">
      <c r="A16" s="1"/>
      <c r="B16" s="3" t="s">
        <v>152</v>
      </c>
      <c r="C16" s="15" t="s">
        <v>153</v>
      </c>
      <c r="D16" s="2" t="s">
        <v>45</v>
      </c>
      <c r="E16" s="20">
        <v>187.36482620054446</v>
      </c>
      <c r="F16" s="23">
        <f t="shared" si="0"/>
        <v>95181.331709876584</v>
      </c>
      <c r="G16" s="9" t="s">
        <v>154</v>
      </c>
      <c r="H16" s="10" t="s">
        <v>155</v>
      </c>
      <c r="I16" s="2" t="s">
        <v>1</v>
      </c>
      <c r="J16" s="3" t="s">
        <v>2</v>
      </c>
    </row>
    <row r="17" spans="1:10" ht="75.75" customHeight="1">
      <c r="A17" s="1"/>
      <c r="B17" s="3" t="s">
        <v>156</v>
      </c>
      <c r="C17" s="15" t="s">
        <v>157</v>
      </c>
      <c r="D17" s="2" t="s">
        <v>45</v>
      </c>
      <c r="E17" s="20">
        <v>174.93660657317164</v>
      </c>
      <c r="F17" s="23">
        <f t="shared" si="0"/>
        <v>88867.796139171187</v>
      </c>
      <c r="G17" s="9" t="s">
        <v>158</v>
      </c>
      <c r="H17" s="10" t="s">
        <v>159</v>
      </c>
      <c r="I17" s="2" t="s">
        <v>1</v>
      </c>
      <c r="J17" s="3" t="s">
        <v>2</v>
      </c>
    </row>
    <row r="18" spans="1:10" ht="75" customHeight="1">
      <c r="A18" s="1"/>
      <c r="B18" s="3" t="s">
        <v>160</v>
      </c>
      <c r="C18" s="15" t="s">
        <v>161</v>
      </c>
      <c r="D18" s="2" t="s">
        <v>45</v>
      </c>
      <c r="E18" s="20">
        <v>174.93660657317164</v>
      </c>
      <c r="F18" s="23">
        <f t="shared" si="0"/>
        <v>88867.796139171187</v>
      </c>
      <c r="G18" s="9" t="s">
        <v>162</v>
      </c>
      <c r="H18" s="10" t="s">
        <v>163</v>
      </c>
      <c r="I18" s="2" t="s">
        <v>1</v>
      </c>
      <c r="J18" s="3" t="s">
        <v>2</v>
      </c>
    </row>
    <row r="19" spans="1:10" ht="76.5" customHeight="1">
      <c r="A19" s="1"/>
      <c r="B19" s="3" t="s">
        <v>69</v>
      </c>
      <c r="C19" s="3" t="s">
        <v>67</v>
      </c>
      <c r="D19" s="2" t="s">
        <v>0</v>
      </c>
      <c r="E19" s="20">
        <v>124.66124661246613</v>
      </c>
      <c r="F19" s="23">
        <f t="shared" si="0"/>
        <v>63327.913279132794</v>
      </c>
      <c r="G19" s="9" t="s">
        <v>75</v>
      </c>
      <c r="H19" s="3" t="s">
        <v>68</v>
      </c>
      <c r="I19" s="2" t="s">
        <v>1</v>
      </c>
      <c r="J19" s="3" t="s">
        <v>70</v>
      </c>
    </row>
    <row r="20" spans="1:10" ht="77.25" customHeight="1">
      <c r="A20" s="1"/>
      <c r="B20" s="3" t="s">
        <v>73</v>
      </c>
      <c r="C20" s="3" t="s">
        <v>74</v>
      </c>
      <c r="D20" s="2" t="s">
        <v>0</v>
      </c>
      <c r="E20" s="20">
        <v>106.5943992773261</v>
      </c>
      <c r="F20" s="23">
        <f t="shared" si="0"/>
        <v>54149.95483288166</v>
      </c>
      <c r="G20" s="9" t="s">
        <v>76</v>
      </c>
      <c r="H20" s="3" t="s">
        <v>71</v>
      </c>
      <c r="I20" s="2" t="s">
        <v>1</v>
      </c>
      <c r="J20" s="3" t="s">
        <v>72</v>
      </c>
    </row>
    <row r="21" spans="1:10" ht="75" customHeight="1">
      <c r="A21" s="4"/>
      <c r="B21" s="2" t="s">
        <v>3</v>
      </c>
      <c r="C21" s="2" t="s">
        <v>4</v>
      </c>
      <c r="D21" s="2" t="s">
        <v>0</v>
      </c>
      <c r="E21" s="20">
        <v>189.70189701897019</v>
      </c>
      <c r="F21" s="23">
        <f t="shared" si="0"/>
        <v>96368.563685636866</v>
      </c>
      <c r="G21" s="6" t="s">
        <v>5</v>
      </c>
      <c r="H21" s="2" t="s">
        <v>6</v>
      </c>
      <c r="I21" s="2" t="s">
        <v>1</v>
      </c>
      <c r="J21" s="2" t="s">
        <v>2</v>
      </c>
    </row>
    <row r="22" spans="1:10" ht="75" customHeight="1">
      <c r="A22" s="1"/>
      <c r="B22" s="3" t="s">
        <v>8</v>
      </c>
      <c r="C22" s="3" t="s">
        <v>9</v>
      </c>
      <c r="D22" s="3" t="s">
        <v>10</v>
      </c>
      <c r="E22" s="20">
        <v>175.2488888888889</v>
      </c>
      <c r="F22" s="23">
        <f t="shared" si="0"/>
        <v>89026.435555555567</v>
      </c>
      <c r="G22" s="6" t="s">
        <v>12</v>
      </c>
      <c r="H22" s="3" t="s">
        <v>7</v>
      </c>
      <c r="I22" s="2" t="s">
        <v>1</v>
      </c>
      <c r="J22" s="3" t="s">
        <v>11</v>
      </c>
    </row>
    <row r="23" spans="1:10" ht="75" customHeight="1">
      <c r="A23" s="1"/>
      <c r="B23" s="3" t="s">
        <v>13</v>
      </c>
      <c r="C23" s="3" t="s">
        <v>14</v>
      </c>
      <c r="D23" s="5" t="s">
        <v>10</v>
      </c>
      <c r="E23" s="20">
        <v>175.24841915085818</v>
      </c>
      <c r="F23" s="23">
        <f t="shared" si="0"/>
        <v>89026.196928635953</v>
      </c>
      <c r="G23" s="6" t="s">
        <v>15</v>
      </c>
      <c r="H23" s="3" t="s">
        <v>16</v>
      </c>
      <c r="I23" s="2" t="s">
        <v>1</v>
      </c>
      <c r="J23" s="3" t="s">
        <v>11</v>
      </c>
    </row>
    <row r="24" spans="1:10" ht="75" customHeight="1">
      <c r="A24" s="1"/>
      <c r="B24" s="3" t="s">
        <v>18</v>
      </c>
      <c r="C24" s="3" t="s">
        <v>19</v>
      </c>
      <c r="D24" s="5" t="s">
        <v>10</v>
      </c>
      <c r="E24" s="20">
        <v>211.38222222222223</v>
      </c>
      <c r="F24" s="23">
        <f t="shared" si="0"/>
        <v>107382.16888888889</v>
      </c>
      <c r="G24" s="6" t="s">
        <v>20</v>
      </c>
      <c r="H24" s="3" t="s">
        <v>17</v>
      </c>
      <c r="I24" s="2" t="s">
        <v>1</v>
      </c>
      <c r="J24" s="3" t="s">
        <v>11</v>
      </c>
    </row>
    <row r="25" spans="1:10" ht="75" customHeight="1">
      <c r="A25" s="1"/>
      <c r="B25" s="3" t="s">
        <v>24</v>
      </c>
      <c r="C25" s="3" t="s">
        <v>23</v>
      </c>
      <c r="D25" s="5" t="s">
        <v>10</v>
      </c>
      <c r="E25" s="20">
        <v>211.3821138211382</v>
      </c>
      <c r="F25" s="23">
        <f t="shared" si="0"/>
        <v>107382.11382113821</v>
      </c>
      <c r="G25" s="6" t="s">
        <v>21</v>
      </c>
      <c r="H25" s="3" t="s">
        <v>22</v>
      </c>
      <c r="I25" s="2" t="s">
        <v>1</v>
      </c>
      <c r="J25" s="3" t="s">
        <v>11</v>
      </c>
    </row>
    <row r="26" spans="1:10" ht="75.75" customHeight="1">
      <c r="A26" s="1"/>
      <c r="B26" s="3" t="s">
        <v>25</v>
      </c>
      <c r="C26" s="3" t="s">
        <v>27</v>
      </c>
      <c r="D26" s="2" t="s">
        <v>0</v>
      </c>
      <c r="E26" s="20">
        <v>251.12888888888887</v>
      </c>
      <c r="F26" s="23">
        <f t="shared" si="0"/>
        <v>127573.47555555555</v>
      </c>
      <c r="G26" s="6" t="s">
        <v>29</v>
      </c>
      <c r="H26" s="3" t="s">
        <v>31</v>
      </c>
      <c r="I26" s="2" t="s">
        <v>1</v>
      </c>
      <c r="J26" s="3" t="s">
        <v>11</v>
      </c>
    </row>
    <row r="27" spans="1:10" ht="75.75" customHeight="1">
      <c r="A27" s="1"/>
      <c r="B27" s="3" t="s">
        <v>26</v>
      </c>
      <c r="C27" s="3" t="s">
        <v>28</v>
      </c>
      <c r="D27" s="2" t="s">
        <v>0</v>
      </c>
      <c r="E27" s="20">
        <v>251.12917795844623</v>
      </c>
      <c r="F27" s="23">
        <f t="shared" si="0"/>
        <v>127573.62240289069</v>
      </c>
      <c r="G27" s="6" t="s">
        <v>30</v>
      </c>
      <c r="H27" s="3" t="s">
        <v>32</v>
      </c>
      <c r="I27" s="2" t="s">
        <v>1</v>
      </c>
      <c r="J27" s="3" t="s">
        <v>11</v>
      </c>
    </row>
    <row r="28" spans="1:10" ht="75.75" customHeight="1">
      <c r="A28" s="1"/>
      <c r="B28" s="3" t="s">
        <v>33</v>
      </c>
      <c r="C28" s="3" t="s">
        <v>35</v>
      </c>
      <c r="D28" s="2" t="s">
        <v>0</v>
      </c>
      <c r="E28" s="20">
        <v>372.9</v>
      </c>
      <c r="F28" s="23">
        <f t="shared" si="0"/>
        <v>189433.2</v>
      </c>
      <c r="G28" s="6" t="s">
        <v>38</v>
      </c>
      <c r="H28" s="3" t="s">
        <v>37</v>
      </c>
      <c r="I28" s="2" t="s">
        <v>1</v>
      </c>
      <c r="J28" s="3" t="s">
        <v>11</v>
      </c>
    </row>
    <row r="29" spans="1:10" ht="75.75" customHeight="1">
      <c r="A29" s="1"/>
      <c r="B29" s="3" t="s">
        <v>34</v>
      </c>
      <c r="C29" s="3" t="s">
        <v>36</v>
      </c>
      <c r="D29" s="2" t="s">
        <v>0</v>
      </c>
      <c r="E29" s="20">
        <v>372.89972899728997</v>
      </c>
      <c r="F29" s="23">
        <f t="shared" si="0"/>
        <v>189433.06233062333</v>
      </c>
      <c r="G29" s="6" t="s">
        <v>39</v>
      </c>
      <c r="H29" s="3" t="s">
        <v>40</v>
      </c>
      <c r="I29" s="2" t="s">
        <v>1</v>
      </c>
      <c r="J29" s="3" t="s">
        <v>11</v>
      </c>
    </row>
    <row r="30" spans="1:10" ht="75.75" customHeight="1">
      <c r="A30" s="1"/>
      <c r="B30" s="3" t="s">
        <v>50</v>
      </c>
      <c r="C30" s="3" t="s">
        <v>52</v>
      </c>
      <c r="D30" s="3" t="s">
        <v>54</v>
      </c>
      <c r="E30" s="20">
        <v>53.658536585365852</v>
      </c>
      <c r="F30" s="23">
        <f t="shared" si="0"/>
        <v>27258.536585365855</v>
      </c>
      <c r="G30" s="6" t="s">
        <v>55</v>
      </c>
      <c r="H30" s="3" t="s">
        <v>56</v>
      </c>
      <c r="I30" s="2" t="s">
        <v>1</v>
      </c>
      <c r="J30" s="3" t="s">
        <v>58</v>
      </c>
    </row>
    <row r="31" spans="1:10" ht="75.75" customHeight="1">
      <c r="A31" s="1"/>
      <c r="B31" s="3" t="s">
        <v>51</v>
      </c>
      <c r="C31" s="3" t="s">
        <v>53</v>
      </c>
      <c r="D31" s="3" t="s">
        <v>54</v>
      </c>
      <c r="E31" s="20">
        <v>53.658536585365852</v>
      </c>
      <c r="F31" s="23">
        <f t="shared" si="0"/>
        <v>27258.536585365855</v>
      </c>
      <c r="G31" s="6" t="s">
        <v>55</v>
      </c>
      <c r="H31" s="3" t="s">
        <v>57</v>
      </c>
      <c r="I31" s="2" t="s">
        <v>1</v>
      </c>
      <c r="J31" s="3" t="s">
        <v>58</v>
      </c>
    </row>
    <row r="32" spans="1:10" ht="75.75" customHeight="1">
      <c r="A32" s="1"/>
      <c r="B32" s="3" t="s">
        <v>41</v>
      </c>
      <c r="C32" s="3" t="s">
        <v>43</v>
      </c>
      <c r="D32" s="3" t="s">
        <v>45</v>
      </c>
      <c r="E32" s="20">
        <v>53.657777777777781</v>
      </c>
      <c r="F32" s="23">
        <f t="shared" si="0"/>
        <v>27258.151111111114</v>
      </c>
      <c r="G32" s="6" t="s">
        <v>47</v>
      </c>
      <c r="H32" s="3" t="s">
        <v>46</v>
      </c>
      <c r="I32" s="2" t="s">
        <v>1</v>
      </c>
      <c r="J32" s="3" t="s">
        <v>11</v>
      </c>
    </row>
    <row r="33" spans="1:10" ht="75.75" customHeight="1">
      <c r="A33" s="1"/>
      <c r="B33" s="3" t="s">
        <v>42</v>
      </c>
      <c r="C33" s="3" t="s">
        <v>44</v>
      </c>
      <c r="D33" s="3" t="s">
        <v>45</v>
      </c>
      <c r="E33" s="20">
        <v>53.658536585365852</v>
      </c>
      <c r="F33" s="23">
        <f t="shared" si="0"/>
        <v>27258.536585365855</v>
      </c>
      <c r="G33" s="6" t="s">
        <v>48</v>
      </c>
      <c r="H33" s="3" t="s">
        <v>49</v>
      </c>
      <c r="I33" s="2" t="s">
        <v>1</v>
      </c>
      <c r="J33" s="3" t="s">
        <v>11</v>
      </c>
    </row>
    <row r="34" spans="1:10" ht="75.75" customHeight="1">
      <c r="A34" s="1"/>
      <c r="B34" s="3" t="s">
        <v>180</v>
      </c>
      <c r="C34" s="3" t="s">
        <v>181</v>
      </c>
      <c r="D34" s="3" t="s">
        <v>0</v>
      </c>
      <c r="E34" s="20">
        <v>611.99566346911513</v>
      </c>
      <c r="F34" s="23">
        <f t="shared" si="0"/>
        <v>310893.79704231047</v>
      </c>
      <c r="G34" s="6" t="s">
        <v>174</v>
      </c>
      <c r="H34" s="10" t="s">
        <v>182</v>
      </c>
      <c r="I34" s="2" t="s">
        <v>1</v>
      </c>
      <c r="J34" s="3" t="s">
        <v>70</v>
      </c>
    </row>
    <row r="35" spans="1:10" ht="75.75" customHeight="1">
      <c r="A35" s="1"/>
      <c r="B35" s="3" t="s">
        <v>183</v>
      </c>
      <c r="C35" s="3" t="s">
        <v>184</v>
      </c>
      <c r="D35" s="3" t="s">
        <v>0</v>
      </c>
      <c r="E35" s="20">
        <v>611.99566346911513</v>
      </c>
      <c r="F35" s="23">
        <f t="shared" si="0"/>
        <v>310893.79704231047</v>
      </c>
      <c r="G35" s="6" t="s">
        <v>178</v>
      </c>
      <c r="H35" s="10" t="s">
        <v>185</v>
      </c>
      <c r="I35" s="2" t="s">
        <v>1</v>
      </c>
      <c r="J35" s="3" t="s">
        <v>70</v>
      </c>
    </row>
    <row r="36" spans="1:10" ht="75.75" customHeight="1">
      <c r="A36" s="1"/>
      <c r="B36" s="3" t="s">
        <v>186</v>
      </c>
      <c r="C36" s="3" t="s">
        <v>187</v>
      </c>
      <c r="D36" s="3" t="s">
        <v>0</v>
      </c>
      <c r="E36" s="20">
        <v>611.99566346911513</v>
      </c>
      <c r="F36" s="23">
        <f t="shared" si="0"/>
        <v>310893.79704231047</v>
      </c>
      <c r="G36" s="6" t="s">
        <v>166</v>
      </c>
      <c r="H36" s="10" t="s">
        <v>188</v>
      </c>
      <c r="I36" s="2" t="s">
        <v>1</v>
      </c>
      <c r="J36" s="3" t="s">
        <v>70</v>
      </c>
    </row>
    <row r="37" spans="1:10" ht="75.75" customHeight="1">
      <c r="A37" s="1"/>
      <c r="B37" s="3" t="s">
        <v>189</v>
      </c>
      <c r="C37" s="3" t="s">
        <v>190</v>
      </c>
      <c r="D37" s="3" t="s">
        <v>0</v>
      </c>
      <c r="E37" s="20">
        <v>611.99566346911513</v>
      </c>
      <c r="F37" s="23">
        <f t="shared" si="0"/>
        <v>310893.79704231047</v>
      </c>
      <c r="G37" s="6" t="s">
        <v>170</v>
      </c>
      <c r="H37" s="10" t="s">
        <v>191</v>
      </c>
      <c r="I37" s="2" t="s">
        <v>1</v>
      </c>
      <c r="J37" s="3" t="s">
        <v>70</v>
      </c>
    </row>
    <row r="38" spans="1:10" ht="75.75" customHeight="1">
      <c r="A38" s="1"/>
      <c r="B38" s="3" t="s">
        <v>164</v>
      </c>
      <c r="C38" s="16" t="s">
        <v>165</v>
      </c>
      <c r="D38" s="3" t="s">
        <v>54</v>
      </c>
      <c r="E38" s="20">
        <v>715.56416036388839</v>
      </c>
      <c r="F38" s="23">
        <f t="shared" si="0"/>
        <v>363506.59346485528</v>
      </c>
      <c r="G38" s="6" t="s">
        <v>166</v>
      </c>
      <c r="H38" s="10" t="s">
        <v>167</v>
      </c>
      <c r="I38" s="2" t="s">
        <v>1</v>
      </c>
      <c r="J38" s="3" t="s">
        <v>70</v>
      </c>
    </row>
    <row r="39" spans="1:10" ht="77.25" customHeight="1">
      <c r="A39" s="1"/>
      <c r="B39" s="3" t="s">
        <v>168</v>
      </c>
      <c r="C39" s="16" t="s">
        <v>169</v>
      </c>
      <c r="D39" s="3" t="s">
        <v>54</v>
      </c>
      <c r="E39" s="20">
        <v>715.56416036388839</v>
      </c>
      <c r="F39" s="23">
        <f t="shared" si="0"/>
        <v>363506.59346485528</v>
      </c>
      <c r="G39" s="6" t="s">
        <v>170</v>
      </c>
      <c r="H39" s="10" t="s">
        <v>171</v>
      </c>
      <c r="I39" s="2" t="s">
        <v>1</v>
      </c>
      <c r="J39" s="3" t="s">
        <v>70</v>
      </c>
    </row>
    <row r="40" spans="1:10" ht="77.25" customHeight="1">
      <c r="A40" s="1"/>
      <c r="B40" s="3" t="s">
        <v>172</v>
      </c>
      <c r="C40" s="16" t="s">
        <v>173</v>
      </c>
      <c r="D40" s="3" t="s">
        <v>54</v>
      </c>
      <c r="E40" s="20">
        <v>715.56416036388839</v>
      </c>
      <c r="F40" s="23">
        <f t="shared" si="0"/>
        <v>363506.59346485528</v>
      </c>
      <c r="G40" s="6" t="s">
        <v>174</v>
      </c>
      <c r="H40" s="10" t="s">
        <v>175</v>
      </c>
      <c r="I40" s="2" t="s">
        <v>1</v>
      </c>
      <c r="J40" s="3" t="s">
        <v>70</v>
      </c>
    </row>
    <row r="41" spans="1:10" ht="77.25" customHeight="1">
      <c r="A41" s="1"/>
      <c r="B41" s="3" t="s">
        <v>176</v>
      </c>
      <c r="C41" s="16" t="s">
        <v>177</v>
      </c>
      <c r="D41" s="3" t="s">
        <v>54</v>
      </c>
      <c r="E41" s="20">
        <v>715.56416036388839</v>
      </c>
      <c r="F41" s="23">
        <f t="shared" si="0"/>
        <v>363506.59346485528</v>
      </c>
      <c r="G41" s="6" t="s">
        <v>178</v>
      </c>
      <c r="H41" s="10" t="s">
        <v>179</v>
      </c>
      <c r="I41" s="2" t="s">
        <v>1</v>
      </c>
      <c r="J41" s="3" t="s">
        <v>70</v>
      </c>
    </row>
    <row r="42" spans="1:10" ht="77.25" customHeight="1">
      <c r="A42" s="1"/>
      <c r="B42" s="3" t="s">
        <v>192</v>
      </c>
      <c r="C42" s="15" t="s">
        <v>193</v>
      </c>
      <c r="D42" s="3" t="s">
        <v>45</v>
      </c>
      <c r="E42" s="20">
        <v>144.43097657871115</v>
      </c>
      <c r="F42" s="23">
        <f t="shared" si="0"/>
        <v>73370.936101985266</v>
      </c>
      <c r="G42" s="6" t="s">
        <v>194</v>
      </c>
      <c r="H42" s="3" t="s">
        <v>195</v>
      </c>
      <c r="I42" s="2" t="s">
        <v>1</v>
      </c>
      <c r="J42" s="3" t="s">
        <v>2</v>
      </c>
    </row>
    <row r="43" spans="1:10" ht="77.25" customHeight="1">
      <c r="A43" s="1"/>
      <c r="B43" s="3" t="s">
        <v>196</v>
      </c>
      <c r="C43" s="15" t="s">
        <v>197</v>
      </c>
      <c r="D43" s="3" t="s">
        <v>45</v>
      </c>
      <c r="E43" s="20">
        <v>168.91080311747572</v>
      </c>
      <c r="F43" s="23">
        <f t="shared" si="0"/>
        <v>85806.687983677679</v>
      </c>
      <c r="G43" s="6" t="s">
        <v>198</v>
      </c>
      <c r="H43" s="3" t="s">
        <v>199</v>
      </c>
      <c r="I43" s="2" t="s">
        <v>1</v>
      </c>
      <c r="J43" s="3" t="s">
        <v>2</v>
      </c>
    </row>
    <row r="44" spans="1:10" ht="77.25" customHeight="1">
      <c r="A44" s="1"/>
      <c r="B44" s="3" t="s">
        <v>200</v>
      </c>
      <c r="C44" s="15" t="s">
        <v>201</v>
      </c>
      <c r="D44" s="3" t="s">
        <v>45</v>
      </c>
      <c r="E44" s="20">
        <v>168.91080311747572</v>
      </c>
      <c r="F44" s="23">
        <f t="shared" si="0"/>
        <v>85806.687983677679</v>
      </c>
      <c r="G44" s="6" t="s">
        <v>202</v>
      </c>
      <c r="H44" s="3" t="s">
        <v>203</v>
      </c>
      <c r="I44" s="2" t="s">
        <v>1</v>
      </c>
      <c r="J44" s="3" t="s">
        <v>2</v>
      </c>
    </row>
    <row r="45" spans="1:10" ht="77.25" customHeight="1">
      <c r="A45" s="1"/>
      <c r="B45" s="3" t="s">
        <v>204</v>
      </c>
      <c r="C45" s="15" t="s">
        <v>205</v>
      </c>
      <c r="D45" s="3" t="s">
        <v>0</v>
      </c>
      <c r="E45" s="20">
        <v>1619.4346787182737</v>
      </c>
      <c r="F45" s="23">
        <f t="shared" si="0"/>
        <v>822672.81678888306</v>
      </c>
      <c r="G45" s="6" t="s">
        <v>206</v>
      </c>
      <c r="H45" s="10" t="s">
        <v>207</v>
      </c>
      <c r="I45" s="2" t="s">
        <v>1</v>
      </c>
      <c r="J45" s="3" t="s">
        <v>2</v>
      </c>
    </row>
    <row r="46" spans="1:10" ht="77.25" customHeight="1">
      <c r="A46" s="1"/>
      <c r="B46" s="3" t="s">
        <v>77</v>
      </c>
      <c r="C46" s="18" t="s">
        <v>78</v>
      </c>
      <c r="D46" s="2" t="s">
        <v>0</v>
      </c>
      <c r="E46" s="20">
        <v>844.62511291779583</v>
      </c>
      <c r="F46" s="23">
        <f t="shared" si="0"/>
        <v>429069.55736224027</v>
      </c>
      <c r="G46" s="6" t="s">
        <v>80</v>
      </c>
      <c r="H46" s="10" t="s">
        <v>79</v>
      </c>
      <c r="I46" s="2" t="s">
        <v>1</v>
      </c>
      <c r="J46" s="3" t="s">
        <v>2</v>
      </c>
    </row>
    <row r="47" spans="1:10" ht="77.25" customHeight="1">
      <c r="A47" s="1"/>
      <c r="B47" s="3" t="s">
        <v>82</v>
      </c>
      <c r="C47" s="3" t="s">
        <v>83</v>
      </c>
      <c r="D47" s="2" t="s">
        <v>0</v>
      </c>
      <c r="E47" s="20">
        <v>1052.3938572719062</v>
      </c>
      <c r="F47" s="23">
        <f t="shared" si="0"/>
        <v>534616.07949412835</v>
      </c>
      <c r="G47" s="6" t="s">
        <v>84</v>
      </c>
      <c r="H47" s="10" t="s">
        <v>81</v>
      </c>
      <c r="I47" s="2" t="s">
        <v>1</v>
      </c>
      <c r="J47" s="3" t="s">
        <v>2</v>
      </c>
    </row>
    <row r="48" spans="1:10" ht="77.25" customHeight="1">
      <c r="A48" s="1"/>
      <c r="B48" s="3" t="s">
        <v>87</v>
      </c>
      <c r="C48" s="3" t="s">
        <v>88</v>
      </c>
      <c r="D48" s="2" t="s">
        <v>0</v>
      </c>
      <c r="E48" s="20">
        <v>1020.7768744354112</v>
      </c>
      <c r="F48" s="23">
        <f t="shared" si="0"/>
        <v>518554.65221318888</v>
      </c>
      <c r="G48" s="6" t="s">
        <v>86</v>
      </c>
      <c r="H48" s="10" t="s">
        <v>85</v>
      </c>
      <c r="I48" s="2" t="s">
        <v>1</v>
      </c>
      <c r="J48" s="3" t="s">
        <v>2</v>
      </c>
    </row>
    <row r="49" spans="1:10" ht="77.25" customHeight="1">
      <c r="A49" s="1"/>
      <c r="B49" s="3" t="s">
        <v>208</v>
      </c>
      <c r="C49" s="3" t="s">
        <v>209</v>
      </c>
      <c r="D49" s="2" t="s">
        <v>0</v>
      </c>
      <c r="E49" s="20">
        <v>276.81034624603052</v>
      </c>
      <c r="F49" s="23">
        <f t="shared" si="0"/>
        <v>140619.65589298352</v>
      </c>
      <c r="G49" s="6" t="s">
        <v>210</v>
      </c>
      <c r="H49" s="10" t="s">
        <v>211</v>
      </c>
      <c r="I49" s="2" t="s">
        <v>1</v>
      </c>
      <c r="J49" s="3" t="s">
        <v>2</v>
      </c>
    </row>
    <row r="50" spans="1:10" ht="77.25" customHeight="1">
      <c r="A50" s="1"/>
      <c r="B50" s="3" t="s">
        <v>212</v>
      </c>
      <c r="C50" s="3" t="s">
        <v>213</v>
      </c>
      <c r="D50" s="2" t="s">
        <v>0</v>
      </c>
      <c r="E50" s="20">
        <v>367.19739808146903</v>
      </c>
      <c r="F50" s="23">
        <f t="shared" si="0"/>
        <v>186536.27822538625</v>
      </c>
      <c r="G50" s="6" t="s">
        <v>214</v>
      </c>
      <c r="H50" s="10" t="s">
        <v>215</v>
      </c>
      <c r="I50" s="2" t="s">
        <v>1</v>
      </c>
      <c r="J50" s="3" t="s">
        <v>2</v>
      </c>
    </row>
    <row r="51" spans="1:10" ht="75" customHeight="1">
      <c r="A51" s="1"/>
      <c r="B51" s="3" t="s">
        <v>216</v>
      </c>
      <c r="C51" s="3" t="s">
        <v>217</v>
      </c>
      <c r="D51" s="2" t="s">
        <v>0</v>
      </c>
      <c r="E51" s="20">
        <v>347.61353685045736</v>
      </c>
      <c r="F51" s="23">
        <f t="shared" si="0"/>
        <v>176587.67672003235</v>
      </c>
      <c r="G51" s="6" t="s">
        <v>218</v>
      </c>
      <c r="H51" s="10" t="s">
        <v>219</v>
      </c>
      <c r="I51" s="2" t="s">
        <v>1</v>
      </c>
      <c r="J51" s="3" t="s">
        <v>2</v>
      </c>
    </row>
    <row r="52" spans="1:10" ht="75" customHeight="1">
      <c r="A52" s="1"/>
      <c r="B52" s="3" t="s">
        <v>220</v>
      </c>
      <c r="C52" s="3" t="s">
        <v>221</v>
      </c>
      <c r="D52" s="2" t="s">
        <v>45</v>
      </c>
      <c r="E52" s="20">
        <v>215.42247354112851</v>
      </c>
      <c r="F52" s="23">
        <f t="shared" si="0"/>
        <v>109434.61655889328</v>
      </c>
      <c r="G52" s="6" t="s">
        <v>222</v>
      </c>
      <c r="H52" s="10" t="s">
        <v>223</v>
      </c>
      <c r="I52" s="17" t="s">
        <v>224</v>
      </c>
      <c r="J52" s="3" t="s">
        <v>2</v>
      </c>
    </row>
    <row r="53" spans="1:10" ht="75" customHeight="1">
      <c r="A53" s="1"/>
      <c r="B53" s="3" t="s">
        <v>225</v>
      </c>
      <c r="C53" s="3" t="s">
        <v>226</v>
      </c>
      <c r="D53" s="2" t="s">
        <v>45</v>
      </c>
      <c r="E53" s="20">
        <v>283.96598784966938</v>
      </c>
      <c r="F53" s="23">
        <f t="shared" si="0"/>
        <v>144254.72182763205</v>
      </c>
      <c r="G53" s="6" t="s">
        <v>227</v>
      </c>
      <c r="H53" s="10" t="s">
        <v>228</v>
      </c>
      <c r="I53" s="17" t="s">
        <v>224</v>
      </c>
      <c r="J53" s="3" t="s">
        <v>2</v>
      </c>
    </row>
    <row r="54" spans="1:10" ht="75" customHeight="1">
      <c r="A54" s="1"/>
      <c r="B54" s="3" t="s">
        <v>229</v>
      </c>
      <c r="C54" s="3" t="s">
        <v>230</v>
      </c>
      <c r="D54" s="2" t="s">
        <v>45</v>
      </c>
      <c r="E54" s="20">
        <v>296.2059011190517</v>
      </c>
      <c r="F54" s="23">
        <f t="shared" si="0"/>
        <v>150472.59776847827</v>
      </c>
      <c r="G54" s="6" t="s">
        <v>231</v>
      </c>
      <c r="H54" s="10" t="s">
        <v>232</v>
      </c>
      <c r="I54" s="17" t="s">
        <v>224</v>
      </c>
      <c r="J54" s="3" t="s">
        <v>2</v>
      </c>
    </row>
    <row r="55" spans="1:10" ht="75" customHeight="1">
      <c r="A55" s="1"/>
      <c r="B55" s="3" t="s">
        <v>59</v>
      </c>
      <c r="C55" s="3" t="s">
        <v>61</v>
      </c>
      <c r="D55" s="2" t="s">
        <v>0</v>
      </c>
      <c r="E55" s="20">
        <v>88.526666666666671</v>
      </c>
      <c r="F55" s="23">
        <f t="shared" si="0"/>
        <v>44971.546666666676</v>
      </c>
      <c r="G55" s="6" t="s">
        <v>64</v>
      </c>
      <c r="H55" s="3" t="s">
        <v>65</v>
      </c>
      <c r="I55" s="2" t="s">
        <v>1</v>
      </c>
      <c r="J55" s="3" t="s">
        <v>2</v>
      </c>
    </row>
    <row r="56" spans="1:10" ht="75" customHeight="1">
      <c r="A56" s="1"/>
      <c r="B56" s="3" t="s">
        <v>60</v>
      </c>
      <c r="C56" s="3" t="s">
        <v>62</v>
      </c>
      <c r="D56" s="2" t="s">
        <v>0</v>
      </c>
      <c r="E56" s="20">
        <v>194.22</v>
      </c>
      <c r="F56" s="23">
        <f t="shared" si="0"/>
        <v>98663.76</v>
      </c>
      <c r="G56" s="6" t="s">
        <v>63</v>
      </c>
      <c r="H56" s="3" t="s">
        <v>66</v>
      </c>
      <c r="I56" s="2" t="s">
        <v>1</v>
      </c>
      <c r="J56" s="3" t="s">
        <v>2</v>
      </c>
    </row>
    <row r="57" spans="1:10">
      <c r="F57" s="25"/>
    </row>
    <row r="58" spans="1:10">
      <c r="F58" s="25"/>
    </row>
    <row r="59" spans="1:10">
      <c r="F59" s="25"/>
    </row>
    <row r="60" spans="1:10">
      <c r="F60" s="25"/>
    </row>
    <row r="61" spans="1:10">
      <c r="F61" s="25"/>
    </row>
    <row r="62" spans="1:10">
      <c r="F62" s="25"/>
    </row>
    <row r="63" spans="1:10">
      <c r="F63" s="25"/>
    </row>
    <row r="64" spans="1:10">
      <c r="F64" s="25"/>
    </row>
    <row r="65" spans="6:6">
      <c r="F65" s="25"/>
    </row>
    <row r="66" spans="6:6">
      <c r="F66" s="25"/>
    </row>
    <row r="67" spans="6:6">
      <c r="F67" s="25"/>
    </row>
    <row r="68" spans="6:6">
      <c r="F68" s="25"/>
    </row>
    <row r="69" spans="6:6">
      <c r="F69" s="25"/>
    </row>
    <row r="70" spans="6:6">
      <c r="F70" s="25"/>
    </row>
    <row r="71" spans="6:6">
      <c r="F71" s="25"/>
    </row>
    <row r="72" spans="6:6">
      <c r="F72" s="25"/>
    </row>
    <row r="73" spans="6:6">
      <c r="F73" s="25"/>
    </row>
    <row r="74" spans="6:6">
      <c r="F74" s="25"/>
    </row>
    <row r="75" spans="6:6">
      <c r="F75" s="25"/>
    </row>
    <row r="76" spans="6:6">
      <c r="F76" s="25"/>
    </row>
    <row r="77" spans="6:6">
      <c r="F77" s="25"/>
    </row>
    <row r="78" spans="6:6">
      <c r="F78" s="25"/>
    </row>
    <row r="79" spans="6:6">
      <c r="F79" s="25"/>
    </row>
    <row r="80" spans="6:6">
      <c r="F80" s="25"/>
    </row>
    <row r="81" spans="6:6">
      <c r="F81" s="25"/>
    </row>
    <row r="82" spans="6:6">
      <c r="F82" s="25"/>
    </row>
    <row r="83" spans="6:6">
      <c r="F83" s="25"/>
    </row>
    <row r="84" spans="6:6">
      <c r="F84" s="25"/>
    </row>
    <row r="85" spans="6:6">
      <c r="F85" s="25"/>
    </row>
    <row r="86" spans="6:6">
      <c r="F86" s="25"/>
    </row>
    <row r="87" spans="6:6">
      <c r="F87" s="25"/>
    </row>
    <row r="88" spans="6:6">
      <c r="F88" s="25"/>
    </row>
    <row r="89" spans="6:6">
      <c r="F89" s="25"/>
    </row>
    <row r="90" spans="6:6">
      <c r="F90" s="25"/>
    </row>
    <row r="91" spans="6:6">
      <c r="F91" s="25"/>
    </row>
    <row r="92" spans="6:6">
      <c r="F92" s="25"/>
    </row>
    <row r="93" spans="6:6">
      <c r="F93" s="25"/>
    </row>
    <row r="94" spans="6:6">
      <c r="F94" s="25"/>
    </row>
    <row r="95" spans="6:6">
      <c r="F95" s="25"/>
    </row>
    <row r="96" spans="6:6">
      <c r="F96" s="25"/>
    </row>
    <row r="97" spans="6:6">
      <c r="F97" s="25"/>
    </row>
    <row r="98" spans="6:6">
      <c r="F98" s="25"/>
    </row>
    <row r="99" spans="6:6">
      <c r="F99" s="25"/>
    </row>
    <row r="100" spans="6:6">
      <c r="F100" s="25"/>
    </row>
    <row r="101" spans="6:6">
      <c r="F101" s="25"/>
    </row>
    <row r="102" spans="6:6">
      <c r="F102" s="25"/>
    </row>
    <row r="103" spans="6:6">
      <c r="F103" s="25"/>
    </row>
    <row r="104" spans="6:6">
      <c r="F104" s="25"/>
    </row>
    <row r="105" spans="6:6">
      <c r="F105" s="25"/>
    </row>
    <row r="106" spans="6:6">
      <c r="F106" s="25"/>
    </row>
    <row r="107" spans="6:6">
      <c r="F107" s="25"/>
    </row>
    <row r="108" spans="6:6">
      <c r="F108" s="25"/>
    </row>
    <row r="109" spans="6:6">
      <c r="F109" s="25"/>
    </row>
    <row r="110" spans="6:6">
      <c r="F110" s="25"/>
    </row>
    <row r="111" spans="6:6">
      <c r="F111" s="25"/>
    </row>
    <row r="112" spans="6:6">
      <c r="F112" s="25"/>
    </row>
    <row r="113" spans="6:6">
      <c r="F113" s="25"/>
    </row>
    <row r="114" spans="6:6">
      <c r="F114" s="25"/>
    </row>
    <row r="115" spans="6:6">
      <c r="F115" s="25"/>
    </row>
    <row r="116" spans="6:6">
      <c r="F116" s="25"/>
    </row>
    <row r="117" spans="6:6">
      <c r="F117" s="25"/>
    </row>
    <row r="118" spans="6:6">
      <c r="F118" s="25"/>
    </row>
    <row r="119" spans="6:6">
      <c r="F119" s="25"/>
    </row>
    <row r="120" spans="6:6">
      <c r="F120" s="25"/>
    </row>
    <row r="121" spans="6:6">
      <c r="F121" s="25"/>
    </row>
    <row r="122" spans="6:6">
      <c r="F122" s="25"/>
    </row>
    <row r="123" spans="6:6">
      <c r="F123" s="25"/>
    </row>
    <row r="124" spans="6:6">
      <c r="F124" s="25"/>
    </row>
    <row r="125" spans="6:6">
      <c r="F125" s="25"/>
    </row>
    <row r="126" spans="6:6">
      <c r="F126" s="25"/>
    </row>
    <row r="127" spans="6:6">
      <c r="F127" s="25"/>
    </row>
    <row r="128" spans="6:6">
      <c r="F128" s="25"/>
    </row>
    <row r="129" spans="6:6">
      <c r="F129" s="25"/>
    </row>
    <row r="130" spans="6:6">
      <c r="F130" s="25"/>
    </row>
    <row r="131" spans="6:6">
      <c r="F131" s="25"/>
    </row>
    <row r="132" spans="6:6">
      <c r="F132" s="25"/>
    </row>
    <row r="133" spans="6:6">
      <c r="F133" s="25"/>
    </row>
    <row r="134" spans="6:6">
      <c r="F134" s="25"/>
    </row>
    <row r="135" spans="6:6">
      <c r="F135" s="25"/>
    </row>
    <row r="136" spans="6:6">
      <c r="F136" s="25"/>
    </row>
    <row r="137" spans="6:6">
      <c r="F137" s="25"/>
    </row>
    <row r="138" spans="6:6">
      <c r="F138" s="25"/>
    </row>
    <row r="139" spans="6:6">
      <c r="F139" s="25"/>
    </row>
    <row r="140" spans="6:6">
      <c r="F140" s="25"/>
    </row>
    <row r="141" spans="6:6">
      <c r="F141" s="25"/>
    </row>
    <row r="142" spans="6:6">
      <c r="F142" s="25"/>
    </row>
    <row r="143" spans="6:6">
      <c r="F143" s="25"/>
    </row>
    <row r="144" spans="6:6">
      <c r="F144" s="25"/>
    </row>
    <row r="145" spans="6:6">
      <c r="F145" s="25"/>
    </row>
    <row r="146" spans="6:6">
      <c r="F146" s="25"/>
    </row>
    <row r="147" spans="6:6">
      <c r="F147" s="25"/>
    </row>
    <row r="148" spans="6:6">
      <c r="F148" s="25"/>
    </row>
    <row r="149" spans="6:6">
      <c r="F149" s="25"/>
    </row>
    <row r="150" spans="6:6">
      <c r="F150" s="25"/>
    </row>
    <row r="151" spans="6:6">
      <c r="F151" s="25"/>
    </row>
    <row r="152" spans="6:6">
      <c r="F152" s="25"/>
    </row>
    <row r="153" spans="6:6">
      <c r="F153" s="25"/>
    </row>
    <row r="154" spans="6:6">
      <c r="F154" s="25"/>
    </row>
    <row r="155" spans="6:6">
      <c r="F155" s="25"/>
    </row>
    <row r="156" spans="6:6">
      <c r="F156" s="25"/>
    </row>
    <row r="157" spans="6:6">
      <c r="F157" s="25"/>
    </row>
    <row r="158" spans="6:6">
      <c r="F158" s="25"/>
    </row>
    <row r="159" spans="6:6">
      <c r="F159" s="25"/>
    </row>
    <row r="160" spans="6:6">
      <c r="F160" s="25"/>
    </row>
    <row r="161" spans="6:6">
      <c r="F161" s="25"/>
    </row>
    <row r="162" spans="6:6">
      <c r="F162" s="25"/>
    </row>
    <row r="163" spans="6:6">
      <c r="F163" s="25"/>
    </row>
    <row r="164" spans="6:6">
      <c r="F164" s="25"/>
    </row>
    <row r="165" spans="6:6">
      <c r="F165" s="25"/>
    </row>
    <row r="166" spans="6:6">
      <c r="F166" s="25"/>
    </row>
    <row r="167" spans="6:6">
      <c r="F167" s="25"/>
    </row>
    <row r="168" spans="6:6">
      <c r="F168" s="25"/>
    </row>
    <row r="169" spans="6:6">
      <c r="F169" s="25"/>
    </row>
    <row r="170" spans="6:6">
      <c r="F170" s="25"/>
    </row>
    <row r="171" spans="6:6">
      <c r="F171" s="25"/>
    </row>
    <row r="172" spans="6:6">
      <c r="F172" s="25"/>
    </row>
    <row r="173" spans="6:6">
      <c r="F173" s="25"/>
    </row>
    <row r="174" spans="6:6">
      <c r="F174" s="25"/>
    </row>
    <row r="175" spans="6:6">
      <c r="F175" s="25"/>
    </row>
    <row r="176" spans="6:6">
      <c r="F176" s="25"/>
    </row>
    <row r="177" spans="6:6">
      <c r="F177" s="25"/>
    </row>
    <row r="178" spans="6:6">
      <c r="F178" s="25"/>
    </row>
    <row r="179" spans="6:6">
      <c r="F179" s="25"/>
    </row>
    <row r="180" spans="6:6">
      <c r="F180" s="25"/>
    </row>
    <row r="181" spans="6:6">
      <c r="F181" s="25"/>
    </row>
    <row r="182" spans="6:6">
      <c r="F182" s="25"/>
    </row>
    <row r="183" spans="6:6">
      <c r="F183" s="25"/>
    </row>
    <row r="184" spans="6:6">
      <c r="F184" s="25"/>
    </row>
    <row r="185" spans="6:6">
      <c r="F185" s="25"/>
    </row>
    <row r="186" spans="6:6">
      <c r="F186" s="25"/>
    </row>
    <row r="187" spans="6:6">
      <c r="F187" s="25"/>
    </row>
    <row r="188" spans="6:6">
      <c r="F188" s="25"/>
    </row>
    <row r="189" spans="6:6">
      <c r="F189" s="25"/>
    </row>
    <row r="190" spans="6:6">
      <c r="F190" s="25"/>
    </row>
    <row r="191" spans="6:6">
      <c r="F191" s="25"/>
    </row>
    <row r="192" spans="6:6">
      <c r="F192" s="25"/>
    </row>
    <row r="193" spans="6:6">
      <c r="F193" s="25"/>
    </row>
    <row r="194" spans="6:6">
      <c r="F194" s="25"/>
    </row>
    <row r="195" spans="6:6">
      <c r="F195" s="25"/>
    </row>
    <row r="196" spans="6:6">
      <c r="F196" s="25"/>
    </row>
    <row r="197" spans="6:6">
      <c r="F197" s="25"/>
    </row>
    <row r="198" spans="6:6">
      <c r="F198" s="25"/>
    </row>
    <row r="199" spans="6:6">
      <c r="F199" s="25"/>
    </row>
    <row r="200" spans="6:6">
      <c r="F200" s="25"/>
    </row>
    <row r="201" spans="6:6">
      <c r="F201" s="25"/>
    </row>
    <row r="202" spans="6:6">
      <c r="F202" s="25"/>
    </row>
    <row r="203" spans="6:6">
      <c r="F203" s="25"/>
    </row>
    <row r="204" spans="6:6">
      <c r="F204" s="25"/>
    </row>
    <row r="205" spans="6:6">
      <c r="F205" s="25"/>
    </row>
    <row r="206" spans="6:6">
      <c r="F206" s="25"/>
    </row>
    <row r="207" spans="6:6">
      <c r="F207" s="25"/>
    </row>
    <row r="208" spans="6:6">
      <c r="F208" s="25"/>
    </row>
    <row r="209" spans="6:6">
      <c r="F209" s="25"/>
    </row>
    <row r="210" spans="6:6">
      <c r="F210" s="25"/>
    </row>
    <row r="211" spans="6:6">
      <c r="F211" s="25"/>
    </row>
    <row r="212" spans="6:6">
      <c r="F212" s="25"/>
    </row>
    <row r="213" spans="6:6">
      <c r="F213" s="25"/>
    </row>
    <row r="214" spans="6:6">
      <c r="F214" s="25"/>
    </row>
    <row r="215" spans="6:6">
      <c r="F215" s="25"/>
    </row>
    <row r="216" spans="6:6">
      <c r="F216" s="25"/>
    </row>
    <row r="217" spans="6:6">
      <c r="F217" s="25"/>
    </row>
    <row r="218" spans="6:6">
      <c r="F218" s="25"/>
    </row>
    <row r="219" spans="6:6">
      <c r="F219" s="25"/>
    </row>
    <row r="220" spans="6:6">
      <c r="F220" s="25"/>
    </row>
    <row r="221" spans="6:6">
      <c r="F221" s="25"/>
    </row>
    <row r="222" spans="6:6">
      <c r="F222" s="25"/>
    </row>
    <row r="223" spans="6:6">
      <c r="F223" s="25"/>
    </row>
    <row r="224" spans="6:6">
      <c r="F224" s="25"/>
    </row>
    <row r="225" spans="6:6">
      <c r="F225" s="25"/>
    </row>
    <row r="226" spans="6:6">
      <c r="F226" s="25"/>
    </row>
    <row r="227" spans="6:6">
      <c r="F227" s="25"/>
    </row>
    <row r="228" spans="6:6">
      <c r="F228" s="25"/>
    </row>
    <row r="229" spans="6:6">
      <c r="F229" s="25"/>
    </row>
    <row r="230" spans="6:6">
      <c r="F230" s="25"/>
    </row>
    <row r="231" spans="6:6">
      <c r="F231" s="25"/>
    </row>
    <row r="232" spans="6:6">
      <c r="F232" s="25"/>
    </row>
    <row r="233" spans="6:6">
      <c r="F233" s="25"/>
    </row>
    <row r="234" spans="6:6">
      <c r="F234" s="25"/>
    </row>
    <row r="235" spans="6:6">
      <c r="F235" s="25"/>
    </row>
    <row r="236" spans="6:6">
      <c r="F236" s="25"/>
    </row>
    <row r="237" spans="6:6">
      <c r="F237" s="25"/>
    </row>
    <row r="238" spans="6:6">
      <c r="F238" s="25"/>
    </row>
    <row r="239" spans="6:6">
      <c r="F239" s="25"/>
    </row>
    <row r="240" spans="6:6">
      <c r="F240" s="25"/>
    </row>
    <row r="241" spans="6:6">
      <c r="F241" s="25"/>
    </row>
    <row r="242" spans="6:6">
      <c r="F242" s="25"/>
    </row>
    <row r="243" spans="6:6">
      <c r="F243" s="25"/>
    </row>
    <row r="244" spans="6:6">
      <c r="F244" s="25"/>
    </row>
    <row r="245" spans="6:6">
      <c r="F245" s="25"/>
    </row>
    <row r="246" spans="6:6">
      <c r="F246" s="25"/>
    </row>
    <row r="247" spans="6:6">
      <c r="F247" s="25"/>
    </row>
    <row r="248" spans="6:6">
      <c r="F248" s="25"/>
    </row>
    <row r="249" spans="6:6">
      <c r="F249" s="25"/>
    </row>
    <row r="250" spans="6:6">
      <c r="F250" s="25"/>
    </row>
    <row r="251" spans="6:6">
      <c r="F251" s="25"/>
    </row>
    <row r="252" spans="6:6">
      <c r="F252" s="25"/>
    </row>
    <row r="253" spans="6:6">
      <c r="F253" s="25"/>
    </row>
    <row r="254" spans="6:6">
      <c r="F254" s="25"/>
    </row>
    <row r="255" spans="6:6">
      <c r="F255" s="25"/>
    </row>
    <row r="256" spans="6:6">
      <c r="F256" s="25"/>
    </row>
    <row r="257" spans="6:6">
      <c r="F257" s="25"/>
    </row>
    <row r="258" spans="6:6">
      <c r="F258" s="25"/>
    </row>
    <row r="259" spans="6:6">
      <c r="F259" s="25"/>
    </row>
    <row r="260" spans="6:6">
      <c r="F260" s="25"/>
    </row>
    <row r="261" spans="6:6">
      <c r="F261" s="25"/>
    </row>
    <row r="262" spans="6:6">
      <c r="F262" s="25"/>
    </row>
    <row r="263" spans="6:6">
      <c r="F263" s="25"/>
    </row>
    <row r="264" spans="6:6">
      <c r="F264" s="25"/>
    </row>
    <row r="265" spans="6:6">
      <c r="F265" s="25"/>
    </row>
    <row r="266" spans="6:6">
      <c r="F266" s="25"/>
    </row>
    <row r="267" spans="6:6">
      <c r="F267" s="25"/>
    </row>
    <row r="268" spans="6:6">
      <c r="F268" s="25"/>
    </row>
    <row r="269" spans="6:6">
      <c r="F269" s="25"/>
    </row>
    <row r="270" spans="6:6">
      <c r="F270" s="25"/>
    </row>
    <row r="271" spans="6:6">
      <c r="F271" s="25"/>
    </row>
    <row r="272" spans="6:6">
      <c r="F272" s="25"/>
    </row>
    <row r="273" spans="6:6">
      <c r="F273" s="25"/>
    </row>
    <row r="274" spans="6:6">
      <c r="F274" s="25"/>
    </row>
    <row r="275" spans="6:6">
      <c r="F275" s="25"/>
    </row>
    <row r="276" spans="6:6">
      <c r="F276" s="25"/>
    </row>
    <row r="277" spans="6:6">
      <c r="F277" s="25"/>
    </row>
    <row r="278" spans="6:6">
      <c r="F278" s="25"/>
    </row>
    <row r="279" spans="6:6">
      <c r="F279" s="25"/>
    </row>
    <row r="280" spans="6:6">
      <c r="F280" s="25"/>
    </row>
    <row r="281" spans="6:6">
      <c r="F281" s="25"/>
    </row>
    <row r="282" spans="6:6">
      <c r="F282" s="25"/>
    </row>
    <row r="283" spans="6:6">
      <c r="F283" s="25"/>
    </row>
    <row r="284" spans="6:6">
      <c r="F284" s="25"/>
    </row>
    <row r="285" spans="6:6">
      <c r="F285" s="25"/>
    </row>
    <row r="286" spans="6:6">
      <c r="F286" s="25"/>
    </row>
    <row r="287" spans="6:6">
      <c r="F287" s="25"/>
    </row>
    <row r="288" spans="6:6">
      <c r="F288" s="25"/>
    </row>
    <row r="289" spans="6:6">
      <c r="F289" s="25"/>
    </row>
    <row r="290" spans="6:6">
      <c r="F290" s="25"/>
    </row>
    <row r="291" spans="6:6">
      <c r="F291" s="25"/>
    </row>
    <row r="292" spans="6:6">
      <c r="F292" s="25"/>
    </row>
    <row r="293" spans="6:6">
      <c r="F293" s="25"/>
    </row>
    <row r="294" spans="6:6">
      <c r="F294" s="25"/>
    </row>
    <row r="295" spans="6:6">
      <c r="F295" s="25"/>
    </row>
    <row r="296" spans="6:6">
      <c r="F296" s="25"/>
    </row>
    <row r="297" spans="6:6">
      <c r="F297" s="25"/>
    </row>
    <row r="298" spans="6:6">
      <c r="F298" s="25"/>
    </row>
    <row r="299" spans="6:6">
      <c r="F299" s="25"/>
    </row>
    <row r="300" spans="6:6">
      <c r="F300" s="25"/>
    </row>
    <row r="301" spans="6:6">
      <c r="F301" s="25"/>
    </row>
    <row r="302" spans="6:6">
      <c r="F302" s="25"/>
    </row>
    <row r="303" spans="6:6">
      <c r="F303" s="25"/>
    </row>
    <row r="304" spans="6:6">
      <c r="F304" s="25"/>
    </row>
    <row r="305" spans="6:6">
      <c r="F305" s="25"/>
    </row>
    <row r="306" spans="6:6">
      <c r="F306" s="25"/>
    </row>
    <row r="307" spans="6:6">
      <c r="F307" s="25"/>
    </row>
    <row r="308" spans="6:6">
      <c r="F308" s="25"/>
    </row>
    <row r="309" spans="6:6">
      <c r="F309" s="25"/>
    </row>
    <row r="310" spans="6:6">
      <c r="F310" s="25"/>
    </row>
    <row r="311" spans="6:6">
      <c r="F311" s="25"/>
    </row>
    <row r="312" spans="6:6">
      <c r="F312" s="25"/>
    </row>
    <row r="313" spans="6:6">
      <c r="F313" s="25"/>
    </row>
    <row r="314" spans="6:6">
      <c r="F314" s="25"/>
    </row>
    <row r="315" spans="6:6">
      <c r="F315" s="25"/>
    </row>
    <row r="316" spans="6:6">
      <c r="F316" s="25"/>
    </row>
    <row r="317" spans="6:6">
      <c r="F317" s="25"/>
    </row>
    <row r="318" spans="6:6">
      <c r="F318" s="25"/>
    </row>
    <row r="319" spans="6:6">
      <c r="F319" s="25"/>
    </row>
    <row r="320" spans="6:6">
      <c r="F320" s="25"/>
    </row>
    <row r="321" spans="6:6">
      <c r="F321" s="25"/>
    </row>
    <row r="322" spans="6:6">
      <c r="F322" s="25"/>
    </row>
    <row r="323" spans="6:6">
      <c r="F323" s="25"/>
    </row>
    <row r="324" spans="6:6">
      <c r="F324" s="25"/>
    </row>
    <row r="325" spans="6:6">
      <c r="F325" s="25"/>
    </row>
    <row r="326" spans="6:6">
      <c r="F326" s="25"/>
    </row>
    <row r="327" spans="6:6">
      <c r="F327" s="25"/>
    </row>
    <row r="328" spans="6:6">
      <c r="F328" s="25"/>
    </row>
    <row r="329" spans="6:6">
      <c r="F329" s="25"/>
    </row>
    <row r="330" spans="6:6">
      <c r="F330" s="25"/>
    </row>
    <row r="331" spans="6:6">
      <c r="F331" s="25"/>
    </row>
    <row r="332" spans="6:6">
      <c r="F332" s="25"/>
    </row>
    <row r="333" spans="6:6">
      <c r="F333" s="25"/>
    </row>
    <row r="334" spans="6:6">
      <c r="F334" s="25"/>
    </row>
    <row r="335" spans="6:6">
      <c r="F335" s="25"/>
    </row>
    <row r="336" spans="6:6">
      <c r="F336" s="25"/>
    </row>
    <row r="337" spans="6:6">
      <c r="F337" s="25"/>
    </row>
    <row r="338" spans="6:6">
      <c r="F338" s="25"/>
    </row>
    <row r="339" spans="6:6">
      <c r="F339" s="25"/>
    </row>
    <row r="340" spans="6:6">
      <c r="F340" s="25"/>
    </row>
    <row r="341" spans="6:6">
      <c r="F341" s="25"/>
    </row>
    <row r="342" spans="6:6">
      <c r="F342" s="25"/>
    </row>
    <row r="343" spans="6:6">
      <c r="F343" s="25"/>
    </row>
    <row r="344" spans="6:6">
      <c r="F344" s="25"/>
    </row>
    <row r="345" spans="6:6">
      <c r="F345" s="25"/>
    </row>
    <row r="346" spans="6:6">
      <c r="F346" s="25"/>
    </row>
    <row r="347" spans="6:6">
      <c r="F347" s="25"/>
    </row>
    <row r="348" spans="6:6">
      <c r="F348" s="25"/>
    </row>
    <row r="349" spans="6:6">
      <c r="F349" s="25"/>
    </row>
    <row r="350" spans="6:6">
      <c r="F350" s="25"/>
    </row>
    <row r="351" spans="6:6">
      <c r="F351" s="25"/>
    </row>
    <row r="352" spans="6:6">
      <c r="F352" s="25"/>
    </row>
    <row r="353" spans="6:6">
      <c r="F353" s="25"/>
    </row>
    <row r="354" spans="6:6">
      <c r="F354" s="25"/>
    </row>
    <row r="355" spans="6:6">
      <c r="F355" s="25"/>
    </row>
    <row r="356" spans="6:6">
      <c r="F356" s="25"/>
    </row>
    <row r="357" spans="6:6">
      <c r="F357" s="25"/>
    </row>
    <row r="358" spans="6:6">
      <c r="F358" s="25"/>
    </row>
    <row r="359" spans="6:6">
      <c r="F359" s="25"/>
    </row>
    <row r="360" spans="6:6">
      <c r="F360" s="25"/>
    </row>
    <row r="361" spans="6:6">
      <c r="F361" s="25"/>
    </row>
    <row r="362" spans="6:6">
      <c r="F362" s="25"/>
    </row>
    <row r="363" spans="6:6">
      <c r="F363" s="25"/>
    </row>
    <row r="364" spans="6:6">
      <c r="F364" s="25"/>
    </row>
    <row r="365" spans="6:6">
      <c r="F365" s="25"/>
    </row>
    <row r="366" spans="6:6">
      <c r="F366" s="25"/>
    </row>
    <row r="367" spans="6:6">
      <c r="F367" s="25"/>
    </row>
    <row r="368" spans="6:6">
      <c r="F368" s="25"/>
    </row>
    <row r="369" spans="6:6">
      <c r="F369" s="25"/>
    </row>
    <row r="370" spans="6:6">
      <c r="F370" s="25"/>
    </row>
    <row r="371" spans="6:6">
      <c r="F371" s="25"/>
    </row>
    <row r="372" spans="6:6">
      <c r="F372" s="25"/>
    </row>
    <row r="373" spans="6:6">
      <c r="F373" s="25"/>
    </row>
    <row r="374" spans="6:6">
      <c r="F374" s="25"/>
    </row>
    <row r="375" spans="6:6">
      <c r="F375" s="25"/>
    </row>
    <row r="376" spans="6:6">
      <c r="F376" s="25"/>
    </row>
    <row r="377" spans="6:6">
      <c r="F377" s="25"/>
    </row>
    <row r="378" spans="6:6">
      <c r="F378" s="25"/>
    </row>
    <row r="379" spans="6:6">
      <c r="F379" s="25"/>
    </row>
    <row r="380" spans="6:6">
      <c r="F380" s="25"/>
    </row>
    <row r="381" spans="6:6">
      <c r="F381" s="25"/>
    </row>
    <row r="382" spans="6:6">
      <c r="F382" s="25"/>
    </row>
    <row r="383" spans="6:6">
      <c r="F383" s="25"/>
    </row>
    <row r="384" spans="6:6">
      <c r="F384" s="25"/>
    </row>
    <row r="385" spans="6:6">
      <c r="F385" s="25"/>
    </row>
    <row r="386" spans="6:6">
      <c r="F386" s="25"/>
    </row>
    <row r="387" spans="6:6">
      <c r="F387" s="25"/>
    </row>
    <row r="388" spans="6:6">
      <c r="F388" s="25"/>
    </row>
    <row r="389" spans="6:6">
      <c r="F389" s="25"/>
    </row>
    <row r="390" spans="6:6">
      <c r="F390" s="25"/>
    </row>
    <row r="391" spans="6:6">
      <c r="F391" s="25"/>
    </row>
    <row r="392" spans="6:6">
      <c r="F392" s="25"/>
    </row>
    <row r="393" spans="6:6">
      <c r="F393" s="25"/>
    </row>
    <row r="394" spans="6:6">
      <c r="F394" s="25"/>
    </row>
    <row r="395" spans="6:6">
      <c r="F395" s="25"/>
    </row>
    <row r="396" spans="6:6">
      <c r="F396" s="25"/>
    </row>
    <row r="397" spans="6:6">
      <c r="F397" s="25"/>
    </row>
    <row r="398" spans="6:6">
      <c r="F398" s="25"/>
    </row>
    <row r="399" spans="6:6">
      <c r="F399" s="25"/>
    </row>
    <row r="400" spans="6:6">
      <c r="F400" s="25"/>
    </row>
    <row r="401" spans="6:6">
      <c r="F401" s="25"/>
    </row>
    <row r="402" spans="6:6">
      <c r="F402" s="25"/>
    </row>
    <row r="403" spans="6:6">
      <c r="F403" s="25"/>
    </row>
    <row r="404" spans="6:6">
      <c r="F404" s="25"/>
    </row>
    <row r="405" spans="6:6">
      <c r="F405" s="25"/>
    </row>
    <row r="406" spans="6:6">
      <c r="F406" s="25"/>
    </row>
    <row r="407" spans="6:6">
      <c r="F407" s="25"/>
    </row>
    <row r="408" spans="6:6">
      <c r="F408" s="25"/>
    </row>
    <row r="409" spans="6:6">
      <c r="F409" s="25"/>
    </row>
    <row r="410" spans="6:6">
      <c r="F410" s="25"/>
    </row>
    <row r="411" spans="6:6">
      <c r="F411" s="25"/>
    </row>
    <row r="412" spans="6:6">
      <c r="F412" s="25"/>
    </row>
    <row r="413" spans="6:6">
      <c r="F413" s="25"/>
    </row>
    <row r="414" spans="6:6">
      <c r="F414" s="25"/>
    </row>
    <row r="415" spans="6:6">
      <c r="F415" s="25"/>
    </row>
    <row r="416" spans="6:6">
      <c r="F416" s="25"/>
    </row>
    <row r="417" spans="6:6">
      <c r="F417" s="25"/>
    </row>
    <row r="418" spans="6:6">
      <c r="F418" s="25"/>
    </row>
    <row r="419" spans="6:6">
      <c r="F419" s="25"/>
    </row>
    <row r="420" spans="6:6">
      <c r="F420" s="25"/>
    </row>
    <row r="421" spans="6:6">
      <c r="F421" s="25"/>
    </row>
    <row r="422" spans="6:6">
      <c r="F422" s="25"/>
    </row>
    <row r="423" spans="6:6">
      <c r="F423" s="25"/>
    </row>
    <row r="424" spans="6:6">
      <c r="F424" s="25"/>
    </row>
    <row r="425" spans="6:6">
      <c r="F425" s="25"/>
    </row>
    <row r="426" spans="6:6">
      <c r="F426" s="25"/>
    </row>
    <row r="427" spans="6:6">
      <c r="F427" s="25"/>
    </row>
    <row r="428" spans="6:6">
      <c r="F428" s="25"/>
    </row>
    <row r="429" spans="6:6">
      <c r="F429" s="25"/>
    </row>
    <row r="430" spans="6:6">
      <c r="F430" s="25"/>
    </row>
    <row r="431" spans="6:6">
      <c r="F431" s="25"/>
    </row>
    <row r="432" spans="6:6">
      <c r="F432" s="25"/>
    </row>
    <row r="433" spans="6:6">
      <c r="F433" s="25"/>
    </row>
    <row r="434" spans="6:6">
      <c r="F434" s="25"/>
    </row>
    <row r="435" spans="6:6">
      <c r="F435" s="25"/>
    </row>
    <row r="436" spans="6:6">
      <c r="F436" s="25"/>
    </row>
    <row r="437" spans="6:6">
      <c r="F437" s="25"/>
    </row>
    <row r="438" spans="6:6">
      <c r="F438" s="25"/>
    </row>
    <row r="439" spans="6:6">
      <c r="F439" s="25"/>
    </row>
    <row r="440" spans="6:6">
      <c r="F440" s="25"/>
    </row>
    <row r="441" spans="6:6">
      <c r="F441" s="25"/>
    </row>
    <row r="442" spans="6:6">
      <c r="F442" s="25"/>
    </row>
    <row r="443" spans="6:6">
      <c r="F443" s="25"/>
    </row>
    <row r="444" spans="6:6">
      <c r="F444" s="25"/>
    </row>
    <row r="445" spans="6:6">
      <c r="F445" s="25"/>
    </row>
    <row r="446" spans="6:6">
      <c r="F446" s="25"/>
    </row>
    <row r="447" spans="6:6">
      <c r="F447" s="25"/>
    </row>
    <row r="448" spans="6:6">
      <c r="F448" s="25"/>
    </row>
    <row r="449" spans="6:6">
      <c r="F449" s="25"/>
    </row>
    <row r="450" spans="6:6">
      <c r="F450" s="25"/>
    </row>
    <row r="451" spans="6:6">
      <c r="F451" s="25"/>
    </row>
    <row r="452" spans="6:6">
      <c r="F452" s="25"/>
    </row>
    <row r="453" spans="6:6">
      <c r="F453" s="25"/>
    </row>
    <row r="454" spans="6:6">
      <c r="F454" s="25"/>
    </row>
    <row r="455" spans="6:6">
      <c r="F455" s="25"/>
    </row>
    <row r="456" spans="6:6">
      <c r="F456" s="25"/>
    </row>
    <row r="457" spans="6:6">
      <c r="F457" s="25"/>
    </row>
    <row r="458" spans="6:6">
      <c r="F458" s="25"/>
    </row>
    <row r="459" spans="6:6">
      <c r="F459" s="25"/>
    </row>
    <row r="460" spans="6:6">
      <c r="F460" s="25"/>
    </row>
    <row r="461" spans="6:6">
      <c r="F461" s="25"/>
    </row>
    <row r="462" spans="6:6">
      <c r="F462" s="25"/>
    </row>
    <row r="463" spans="6:6">
      <c r="F463" s="25"/>
    </row>
    <row r="464" spans="6:6">
      <c r="F464" s="25"/>
    </row>
    <row r="465" spans="6:6">
      <c r="F465" s="25"/>
    </row>
    <row r="466" spans="6:6">
      <c r="F466" s="25"/>
    </row>
    <row r="467" spans="6:6">
      <c r="F467" s="25"/>
    </row>
    <row r="468" spans="6:6">
      <c r="F468" s="25"/>
    </row>
    <row r="469" spans="6:6">
      <c r="F469" s="25"/>
    </row>
    <row r="470" spans="6:6">
      <c r="F470" s="25"/>
    </row>
    <row r="471" spans="6:6">
      <c r="F471" s="25"/>
    </row>
    <row r="472" spans="6:6">
      <c r="F472" s="25"/>
    </row>
    <row r="473" spans="6:6">
      <c r="F473" s="25"/>
    </row>
    <row r="474" spans="6:6">
      <c r="F474" s="25"/>
    </row>
    <row r="475" spans="6:6">
      <c r="F475" s="25"/>
    </row>
    <row r="476" spans="6:6">
      <c r="F476" s="25"/>
    </row>
    <row r="477" spans="6:6">
      <c r="F477" s="25"/>
    </row>
    <row r="478" spans="6:6">
      <c r="F478" s="25"/>
    </row>
    <row r="479" spans="6:6">
      <c r="F479" s="25"/>
    </row>
    <row r="480" spans="6:6">
      <c r="F480" s="25"/>
    </row>
    <row r="481" spans="6:6">
      <c r="F481" s="25"/>
    </row>
    <row r="482" spans="6:6">
      <c r="F482" s="25"/>
    </row>
    <row r="483" spans="6:6">
      <c r="F483" s="25"/>
    </row>
    <row r="484" spans="6:6">
      <c r="F484" s="25"/>
    </row>
    <row r="485" spans="6:6">
      <c r="F485" s="25"/>
    </row>
    <row r="486" spans="6:6">
      <c r="F486" s="25"/>
    </row>
    <row r="487" spans="6:6">
      <c r="F487" s="25"/>
    </row>
    <row r="488" spans="6:6">
      <c r="F488" s="25"/>
    </row>
    <row r="489" spans="6:6">
      <c r="F489" s="25"/>
    </row>
    <row r="490" spans="6:6">
      <c r="F490" s="25"/>
    </row>
    <row r="491" spans="6:6">
      <c r="F491" s="25"/>
    </row>
    <row r="492" spans="6:6">
      <c r="F492" s="25"/>
    </row>
    <row r="493" spans="6:6">
      <c r="F493" s="25"/>
    </row>
    <row r="494" spans="6:6">
      <c r="F494" s="25"/>
    </row>
    <row r="495" spans="6:6">
      <c r="F495" s="25"/>
    </row>
    <row r="496" spans="6:6">
      <c r="F496" s="25"/>
    </row>
    <row r="497" spans="6:6">
      <c r="F497" s="25"/>
    </row>
    <row r="498" spans="6:6">
      <c r="F498" s="25"/>
    </row>
    <row r="499" spans="6:6">
      <c r="F499" s="25"/>
    </row>
    <row r="500" spans="6:6">
      <c r="F500" s="25"/>
    </row>
    <row r="501" spans="6:6">
      <c r="F501" s="25"/>
    </row>
    <row r="502" spans="6:6">
      <c r="F502" s="25"/>
    </row>
    <row r="503" spans="6:6">
      <c r="F503" s="25"/>
    </row>
    <row r="504" spans="6:6">
      <c r="F504" s="25"/>
    </row>
    <row r="505" spans="6:6">
      <c r="F505" s="25"/>
    </row>
    <row r="506" spans="6:6">
      <c r="F506" s="25"/>
    </row>
    <row r="507" spans="6:6">
      <c r="F507" s="25"/>
    </row>
    <row r="508" spans="6:6">
      <c r="F508" s="25"/>
    </row>
    <row r="509" spans="6:6">
      <c r="F509" s="25"/>
    </row>
    <row r="510" spans="6:6">
      <c r="F510" s="25"/>
    </row>
  </sheetData>
  <sortState ref="A2:J56">
    <sortCondition ref="B49:B56"/>
  </sortState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Kutek</dc:creator>
  <cp:lastModifiedBy>Microsoft Office-felhasználó</cp:lastModifiedBy>
  <dcterms:created xsi:type="dcterms:W3CDTF">2023-10-06T06:58:53Z</dcterms:created>
  <dcterms:modified xsi:type="dcterms:W3CDTF">2023-11-27T21:10:14Z</dcterms:modified>
</cp:coreProperties>
</file>